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рал+Почта" sheetId="1" r:id="rId1"/>
  </sheets>
  <definedNames>
    <definedName name="_xlnm._FilterDatabase" localSheetId="0" hidden="1">'Урал+Почта'!$A$3:$BJ$3</definedName>
  </definedNames>
  <calcPr fullCalcOnLoad="1"/>
</workbook>
</file>

<file path=xl/sharedStrings.xml><?xml version="1.0" encoding="utf-8"?>
<sst xmlns="http://schemas.openxmlformats.org/spreadsheetml/2006/main" count="218" uniqueCount="104">
  <si>
    <t>№ п\п</t>
  </si>
  <si>
    <t>Кол-во</t>
  </si>
  <si>
    <t>Индекс</t>
  </si>
  <si>
    <t>Библиотека №1</t>
  </si>
  <si>
    <t>Библиотека №3</t>
  </si>
  <si>
    <t>Библиотека №4</t>
  </si>
  <si>
    <t>Библиотека №5</t>
  </si>
  <si>
    <t>Библиотека №6</t>
  </si>
  <si>
    <t>Библиотека №7</t>
  </si>
  <si>
    <t>Библиотека №8</t>
  </si>
  <si>
    <t>Библиотека №9</t>
  </si>
  <si>
    <t>Библиотека №10</t>
  </si>
  <si>
    <t>Библиотека №11</t>
  </si>
  <si>
    <t>Библиотека №12</t>
  </si>
  <si>
    <t>Библиотека №13</t>
  </si>
  <si>
    <t>Центральная  библиотека</t>
  </si>
  <si>
    <t>Центральная детская библиотека</t>
  </si>
  <si>
    <t>Детская библиотека №2</t>
  </si>
  <si>
    <t>Детская библиотека №3</t>
  </si>
  <si>
    <t>Детская библиотека №5</t>
  </si>
  <si>
    <t>Детская библиотека №6</t>
  </si>
  <si>
    <t>№1</t>
  </si>
  <si>
    <t>№3</t>
  </si>
  <si>
    <t>№4</t>
  </si>
  <si>
    <t>№5</t>
  </si>
  <si>
    <t>№6</t>
  </si>
  <si>
    <t>№7</t>
  </si>
  <si>
    <t>№8</t>
  </si>
  <si>
    <t>№9</t>
  </si>
  <si>
    <t>ЦБ</t>
  </si>
  <si>
    <t>ЦД</t>
  </si>
  <si>
    <t>Д2</t>
  </si>
  <si>
    <t>Д3</t>
  </si>
  <si>
    <t>Д5</t>
  </si>
  <si>
    <t>Д6</t>
  </si>
  <si>
    <t>Вид</t>
  </si>
  <si>
    <t>№10</t>
  </si>
  <si>
    <t>№11</t>
  </si>
  <si>
    <t>№12</t>
  </si>
  <si>
    <t>№13</t>
  </si>
  <si>
    <t>Газеты</t>
  </si>
  <si>
    <t>АРГУМЕНТЫ И ФАКТЫ</t>
  </si>
  <si>
    <t>НЕПОСЕДА</t>
  </si>
  <si>
    <t>ПЕНСИОНЕР СМОЛЕЩИНЫ ПЛЮС</t>
  </si>
  <si>
    <t>Журналы</t>
  </si>
  <si>
    <t>БИБЛИОТЕКА</t>
  </si>
  <si>
    <t>ВОКРУГ СВЕТА</t>
  </si>
  <si>
    <t>ДОМАШНЯЯ ЭНЦИКЛОПЕДИЯ ДЛЯ ВАС</t>
  </si>
  <si>
    <t>ЗА РУЛЕМ</t>
  </si>
  <si>
    <t>ИГРАЕМ С БАРБИ</t>
  </si>
  <si>
    <t>КОЛЛЕКЦИЯ КАРАВАН ИСТОРИЙ</t>
  </si>
  <si>
    <t>КРАЙ СМОЛЕНСКИЙ</t>
  </si>
  <si>
    <t>ЛИЗА</t>
  </si>
  <si>
    <t>ЛУНТИК</t>
  </si>
  <si>
    <t>МОДЕЛИСТ-КОНСТРУКТОР</t>
  </si>
  <si>
    <t>НАУКА И ЖИЗНЬ</t>
  </si>
  <si>
    <t>РОМЕО И ДЖУЛЬЕТТА</t>
  </si>
  <si>
    <t>РЫБОЛОВ</t>
  </si>
  <si>
    <t>СВИРЕЛЬ. ОБРАЗОВАТЕЛЬНЫЙ ЖУРНАЛ</t>
  </si>
  <si>
    <t>СВИРЕЛЬКА. ДЕТЯМ О ПРИРОДЕ</t>
  </si>
  <si>
    <t>ТЕХНИКА МОЛОДЕЖИ</t>
  </si>
  <si>
    <t>ТОМ И ДЖЕРРИ</t>
  </si>
  <si>
    <t>ФУТБОЛ</t>
  </si>
  <si>
    <t>ЧУДЕСА И ПРИКЛЮЧЕНИЯ</t>
  </si>
  <si>
    <t>МИР ПРИНЦЕСС</t>
  </si>
  <si>
    <t>ЛЮБИМАЯ ДАЧА</t>
  </si>
  <si>
    <t>СОВРЕМЕННАЯ БИБЛИОТЕКА</t>
  </si>
  <si>
    <t xml:space="preserve">Периодичность выхода в полугодие </t>
  </si>
  <si>
    <t>ДЕВЧОНКИ</t>
  </si>
  <si>
    <t>Наименование объекта закупки</t>
  </si>
  <si>
    <t>БИБЛИОТЕКА И ЗАКОН</t>
  </si>
  <si>
    <t>РАДИО</t>
  </si>
  <si>
    <t>КОМСОМОЛЬСКАЯ ПРАВДА. ЕЖЕНЕДЕЛЬНИК С "ТЕЛЕПРОГРАММОЙ"</t>
  </si>
  <si>
    <t>РАБОЧИЙ ПУТЬ ЕЖЕдневный</t>
  </si>
  <si>
    <t>Газета</t>
  </si>
  <si>
    <t>РАБОЧИЙ ПУТЬ ЕЖЕНЕДЕЛЬНИК</t>
  </si>
  <si>
    <t>РОССИЙСКАЯ ГАЗЕТА "НЕДЕЛЯ"</t>
  </si>
  <si>
    <t>РОССИЙСКАЯ ГАЗЕТА (включая РОССИЙСКУЮ ГАЗЕТУ "НЕДЕЛЯ")</t>
  </si>
  <si>
    <t>СМОЛЕНСКАЯ ГАЗЕТА</t>
  </si>
  <si>
    <t>СОВЕТСКИЙ СПОРТ</t>
  </si>
  <si>
    <t>ВСЕ ДЛЯ ЖЕНЩИНЫ</t>
  </si>
  <si>
    <t>ДЕТСКАЯ ЭНЦИКЛОПЕДИЯ</t>
  </si>
  <si>
    <t>КЛАССНЫЙ ЖУРНАЛ</t>
  </si>
  <si>
    <t>МАША И МЕДВЕДЬ</t>
  </si>
  <si>
    <t>МИР ТЕХНИКИ ДЛЯ ДЕТЕЙ</t>
  </si>
  <si>
    <t>МУРЗИЛКА</t>
  </si>
  <si>
    <t>ПОПУЛЯРНАЯ МЕХАНИКА</t>
  </si>
  <si>
    <t>ПРИУСАДЕБНОЕ ХОЗЯЙСТВО</t>
  </si>
  <si>
    <t>РОДИНА</t>
  </si>
  <si>
    <t>СМЕШАРИКИ</t>
  </si>
  <si>
    <t>СПРАВОЧНИК РУКОВОДИТЕЛЯ УЧРЕЖДЕНИЯ КУЛЬТУРЫ</t>
  </si>
  <si>
    <t>ТАЙНЫ "ЗВЕЗД"</t>
  </si>
  <si>
    <t>ТОШКА И КОМПАНИЯ</t>
  </si>
  <si>
    <t>ДРУЖБА НАРОДОВ</t>
  </si>
  <si>
    <t>ЗНАМЯ</t>
  </si>
  <si>
    <t>ИНОСТРАННАЯ ЛИТЕРАТУРА</t>
  </si>
  <si>
    <t>ЛИТЕРАТУРА В ШКОЛЕ С ПРИЛОЖЕНИЕМ "УРОКИ ЛИТЕРАТУРЫ"</t>
  </si>
  <si>
    <t>НАШ СОВРЕМЕННИК</t>
  </si>
  <si>
    <t>НОВЫЙ МИР</t>
  </si>
  <si>
    <t>ОКТЯБРЬ</t>
  </si>
  <si>
    <t>ПОДВИГ</t>
  </si>
  <si>
    <t>СМЕНА</t>
  </si>
  <si>
    <t>ЮНОСТЬ</t>
  </si>
  <si>
    <r>
      <t xml:space="preserve">Наименование издания  </t>
    </r>
    <r>
      <rPr>
        <b/>
        <sz val="14"/>
        <rFont val="Times New Roman"/>
        <family val="1"/>
      </rPr>
      <t xml:space="preserve">  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</si>
</sst>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  <numFmt numFmtId="187" formatCode="0.00;;"/>
    <numFmt numFmtId="18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 textRotation="90" wrapText="1"/>
    </xf>
    <xf numFmtId="0" fontId="4" fillId="35" borderId="13" xfId="0" applyFont="1" applyFill="1" applyBorder="1" applyAlignment="1">
      <alignment horizontal="center" textRotation="90" wrapText="1"/>
    </xf>
    <xf numFmtId="0" fontId="4" fillId="35" borderId="11" xfId="0" applyFont="1" applyFill="1" applyBorder="1" applyAlignment="1">
      <alignment horizontal="center" textRotation="90" wrapText="1"/>
    </xf>
    <xf numFmtId="0" fontId="4" fillId="35" borderId="14" xfId="0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textRotation="90" wrapText="1"/>
    </xf>
    <xf numFmtId="0" fontId="4" fillId="35" borderId="14" xfId="0" applyFont="1" applyFill="1" applyBorder="1" applyAlignment="1">
      <alignment horizontal="right" textRotation="90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6" fillId="35" borderId="10" xfId="0" applyNumberFormat="1" applyFont="1" applyFill="1" applyBorder="1" applyAlignment="1" applyProtection="1">
      <alignment horizontal="center"/>
      <protection locked="0"/>
    </xf>
    <xf numFmtId="0" fontId="7" fillId="35" borderId="0" xfId="0" applyNumberFormat="1" applyFont="1" applyFill="1" applyBorder="1" applyAlignment="1">
      <alignment horizontal="center" vertical="top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7" fillId="35" borderId="10" xfId="0" applyNumberFormat="1" applyFont="1" applyFill="1" applyBorder="1" applyAlignment="1">
      <alignment horizontal="center" wrapText="1"/>
    </xf>
    <xf numFmtId="0" fontId="6" fillId="35" borderId="15" xfId="0" applyNumberFormat="1" applyFont="1" applyFill="1" applyBorder="1" applyAlignment="1" applyProtection="1">
      <alignment horizontal="center"/>
      <protection locked="0"/>
    </xf>
    <xf numFmtId="0" fontId="6" fillId="35" borderId="16" xfId="0" applyNumberFormat="1" applyFont="1" applyFill="1" applyBorder="1" applyAlignment="1" applyProtection="1">
      <alignment horizontal="center"/>
      <protection locked="0"/>
    </xf>
    <xf numFmtId="0" fontId="6" fillId="35" borderId="10" xfId="0" applyNumberFormat="1" applyFont="1" applyFill="1" applyBorder="1" applyAlignment="1" applyProtection="1">
      <alignment horizontal="center" vertical="top"/>
      <protection locked="0"/>
    </xf>
    <xf numFmtId="0" fontId="3" fillId="35" borderId="10" xfId="0" applyFont="1" applyFill="1" applyBorder="1" applyAlignment="1">
      <alignment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4"/>
  <sheetViews>
    <sheetView tabSelected="1" zoomScalePageLayoutView="0" workbookViewId="0" topLeftCell="A1">
      <pane ySplit="1" topLeftCell="A2" activePane="bottomLeft" state="frozen"/>
      <selection pane="topLeft" activeCell="H1" sqref="H1"/>
      <selection pane="bottomLeft" activeCell="W70" sqref="W70"/>
    </sheetView>
  </sheetViews>
  <sheetFormatPr defaultColWidth="9.140625" defaultRowHeight="12.75"/>
  <cols>
    <col min="1" max="1" width="6.00390625" style="1" customWidth="1"/>
    <col min="2" max="2" width="7.7109375" style="6" customWidth="1"/>
    <col min="3" max="3" width="30.140625" style="2" customWidth="1"/>
    <col min="4" max="4" width="9.57421875" style="1" customWidth="1"/>
    <col min="5" max="5" width="9.00390625" style="3" customWidth="1"/>
    <col min="6" max="6" width="4.8515625" style="1" customWidth="1"/>
    <col min="7" max="7" width="5.7109375" style="1" customWidth="1"/>
    <col min="8" max="8" width="5.57421875" style="1" customWidth="1"/>
    <col min="9" max="9" width="6.28125" style="1" customWidth="1"/>
    <col min="10" max="10" width="5.8515625" style="1" customWidth="1"/>
    <col min="11" max="11" width="5.00390625" style="1" customWidth="1"/>
    <col min="12" max="13" width="4.8515625" style="1" customWidth="1"/>
    <col min="14" max="14" width="5.28125" style="1" customWidth="1"/>
    <col min="15" max="15" width="4.7109375" style="1" customWidth="1"/>
    <col min="16" max="16" width="5.28125" style="1" customWidth="1"/>
    <col min="17" max="17" width="4.28125" style="1" customWidth="1"/>
    <col min="18" max="18" width="4.57421875" style="1" customWidth="1"/>
    <col min="19" max="21" width="4.8515625" style="1" customWidth="1"/>
    <col min="22" max="22" width="5.00390625" style="7" customWidth="1"/>
    <col min="23" max="23" width="4.7109375" style="1" customWidth="1"/>
    <col min="24" max="24" width="6.28125" style="4" customWidth="1"/>
    <col min="25" max="25" width="35.00390625" style="1" customWidth="1"/>
    <col min="26" max="16384" width="9.140625" style="1" customWidth="1"/>
  </cols>
  <sheetData>
    <row r="1" spans="6:24" ht="17.25" customHeight="1"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29</v>
      </c>
      <c r="S1" s="1" t="s">
        <v>30</v>
      </c>
      <c r="T1" s="1" t="s">
        <v>31</v>
      </c>
      <c r="U1" s="1" t="s">
        <v>32</v>
      </c>
      <c r="V1" s="7" t="s">
        <v>33</v>
      </c>
      <c r="W1" s="1" t="s">
        <v>34</v>
      </c>
      <c r="X1" s="4" t="s">
        <v>1</v>
      </c>
    </row>
    <row r="2" spans="1:23" ht="40.5" customHeight="1">
      <c r="A2" s="17" t="s">
        <v>0</v>
      </c>
      <c r="B2" s="18" t="s">
        <v>69</v>
      </c>
      <c r="C2" s="18"/>
      <c r="D2" s="18"/>
      <c r="E2" s="18"/>
      <c r="F2" s="19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6" t="s">
        <v>19</v>
      </c>
      <c r="W2" s="12" t="s">
        <v>20</v>
      </c>
    </row>
    <row r="3" spans="1:24" ht="105.75" customHeight="1">
      <c r="A3" s="17"/>
      <c r="B3" s="8" t="s">
        <v>2</v>
      </c>
      <c r="C3" s="9" t="s">
        <v>103</v>
      </c>
      <c r="D3" s="9" t="s">
        <v>35</v>
      </c>
      <c r="E3" s="9" t="s">
        <v>67</v>
      </c>
      <c r="F3" s="2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3"/>
      <c r="X3" s="5" t="s">
        <v>1</v>
      </c>
    </row>
    <row r="4" spans="1:25" s="10" customFormat="1" ht="15.75">
      <c r="A4" s="21">
        <v>1</v>
      </c>
      <c r="B4" s="22">
        <v>40860</v>
      </c>
      <c r="C4" s="23" t="s">
        <v>41</v>
      </c>
      <c r="D4" s="24" t="s">
        <v>40</v>
      </c>
      <c r="E4" s="22">
        <v>26</v>
      </c>
      <c r="F4" s="25"/>
      <c r="G4" s="25">
        <v>1</v>
      </c>
      <c r="H4" s="25"/>
      <c r="I4" s="25">
        <v>1</v>
      </c>
      <c r="J4" s="25"/>
      <c r="K4" s="25"/>
      <c r="L4" s="25">
        <v>1</v>
      </c>
      <c r="M4" s="25"/>
      <c r="N4" s="25"/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>
        <v>1</v>
      </c>
      <c r="V4" s="25">
        <v>1</v>
      </c>
      <c r="W4" s="25"/>
      <c r="X4" s="26">
        <f aca="true" t="shared" si="0" ref="X4:X35">SUM(F4:W4)</f>
        <v>10</v>
      </c>
      <c r="Y4" s="23" t="s">
        <v>41</v>
      </c>
    </row>
    <row r="5" spans="1:62" s="10" customFormat="1" ht="36">
      <c r="A5" s="21">
        <v>2</v>
      </c>
      <c r="B5" s="22">
        <v>84755</v>
      </c>
      <c r="C5" s="23" t="s">
        <v>72</v>
      </c>
      <c r="D5" s="24" t="s">
        <v>40</v>
      </c>
      <c r="E5" s="22">
        <v>26</v>
      </c>
      <c r="F5" s="25">
        <v>1</v>
      </c>
      <c r="G5" s="25"/>
      <c r="H5" s="25">
        <v>1</v>
      </c>
      <c r="I5" s="25"/>
      <c r="J5" s="25">
        <v>1</v>
      </c>
      <c r="K5" s="25">
        <v>1</v>
      </c>
      <c r="L5" s="25"/>
      <c r="M5" s="25"/>
      <c r="N5" s="25"/>
      <c r="O5" s="25"/>
      <c r="P5" s="25">
        <v>1</v>
      </c>
      <c r="Q5" s="25"/>
      <c r="R5" s="25">
        <v>1</v>
      </c>
      <c r="S5" s="25"/>
      <c r="T5" s="25">
        <v>1</v>
      </c>
      <c r="U5" s="25"/>
      <c r="V5" s="25"/>
      <c r="W5" s="25"/>
      <c r="X5" s="27">
        <f t="shared" si="0"/>
        <v>7</v>
      </c>
      <c r="Y5" s="23" t="s">
        <v>72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25" s="10" customFormat="1" ht="15.75">
      <c r="A6" s="21">
        <v>3</v>
      </c>
      <c r="B6" s="22">
        <v>25917</v>
      </c>
      <c r="C6" s="23" t="s">
        <v>42</v>
      </c>
      <c r="D6" s="24" t="s">
        <v>40</v>
      </c>
      <c r="E6" s="22">
        <v>12</v>
      </c>
      <c r="F6" s="25">
        <v>1</v>
      </c>
      <c r="G6" s="25"/>
      <c r="H6" s="25"/>
      <c r="I6" s="25"/>
      <c r="J6" s="25"/>
      <c r="K6" s="25"/>
      <c r="L6" s="25"/>
      <c r="M6" s="25">
        <v>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7">
        <f t="shared" si="0"/>
        <v>2</v>
      </c>
      <c r="Y6" s="23" t="s">
        <v>42</v>
      </c>
    </row>
    <row r="7" spans="1:25" s="10" customFormat="1" ht="24">
      <c r="A7" s="21">
        <v>4</v>
      </c>
      <c r="B7" s="22">
        <v>34311</v>
      </c>
      <c r="C7" s="23" t="s">
        <v>43</v>
      </c>
      <c r="D7" s="24" t="s">
        <v>40</v>
      </c>
      <c r="E7" s="22">
        <v>27</v>
      </c>
      <c r="F7" s="25"/>
      <c r="G7" s="25">
        <v>1</v>
      </c>
      <c r="H7" s="25"/>
      <c r="I7" s="25">
        <v>1</v>
      </c>
      <c r="J7" s="25">
        <v>1</v>
      </c>
      <c r="K7" s="25"/>
      <c r="L7" s="25">
        <v>1</v>
      </c>
      <c r="M7" s="25">
        <v>1</v>
      </c>
      <c r="N7" s="25"/>
      <c r="O7" s="25"/>
      <c r="P7" s="25"/>
      <c r="Q7" s="25"/>
      <c r="R7" s="25">
        <v>1</v>
      </c>
      <c r="S7" s="25"/>
      <c r="T7" s="25"/>
      <c r="U7" s="25">
        <v>1</v>
      </c>
      <c r="V7" s="25">
        <v>1</v>
      </c>
      <c r="W7" s="25"/>
      <c r="X7" s="27">
        <f t="shared" si="0"/>
        <v>8</v>
      </c>
      <c r="Y7" s="23" t="s">
        <v>43</v>
      </c>
    </row>
    <row r="8" spans="1:62" s="10" customFormat="1" ht="15.75">
      <c r="A8" s="21">
        <v>5</v>
      </c>
      <c r="B8" s="22">
        <v>84729</v>
      </c>
      <c r="C8" s="23" t="s">
        <v>73</v>
      </c>
      <c r="D8" s="24" t="s">
        <v>74</v>
      </c>
      <c r="E8" s="22">
        <v>87</v>
      </c>
      <c r="F8" s="25"/>
      <c r="G8" s="25">
        <v>1</v>
      </c>
      <c r="H8" s="25"/>
      <c r="I8" s="25"/>
      <c r="J8" s="25"/>
      <c r="K8" s="25"/>
      <c r="L8" s="25">
        <v>1</v>
      </c>
      <c r="M8" s="25"/>
      <c r="N8" s="25">
        <v>1</v>
      </c>
      <c r="O8" s="25"/>
      <c r="P8" s="25">
        <v>1</v>
      </c>
      <c r="Q8" s="25"/>
      <c r="R8" s="25">
        <v>1</v>
      </c>
      <c r="S8" s="25">
        <v>1</v>
      </c>
      <c r="T8" s="25"/>
      <c r="U8" s="25"/>
      <c r="V8" s="25">
        <v>1</v>
      </c>
      <c r="W8" s="25"/>
      <c r="X8" s="27">
        <f t="shared" si="0"/>
        <v>7</v>
      </c>
      <c r="Y8" s="23" t="s">
        <v>73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s="10" customFormat="1" ht="15.75">
      <c r="A9" s="21">
        <v>6</v>
      </c>
      <c r="B9" s="22">
        <v>31944</v>
      </c>
      <c r="C9" s="23" t="s">
        <v>75</v>
      </c>
      <c r="D9" s="24" t="s">
        <v>40</v>
      </c>
      <c r="E9" s="22">
        <v>24</v>
      </c>
      <c r="F9" s="25">
        <v>1</v>
      </c>
      <c r="G9" s="25"/>
      <c r="H9" s="25"/>
      <c r="I9" s="25">
        <v>1</v>
      </c>
      <c r="J9" s="25">
        <v>1</v>
      </c>
      <c r="K9" s="25">
        <v>1</v>
      </c>
      <c r="L9" s="25"/>
      <c r="M9" s="25">
        <v>1</v>
      </c>
      <c r="N9" s="25"/>
      <c r="O9" s="25">
        <v>1</v>
      </c>
      <c r="P9" s="25"/>
      <c r="Q9" s="25">
        <v>1</v>
      </c>
      <c r="R9" s="25">
        <v>1</v>
      </c>
      <c r="S9" s="25"/>
      <c r="T9" s="25"/>
      <c r="U9" s="25">
        <v>1</v>
      </c>
      <c r="V9" s="25"/>
      <c r="W9" s="25">
        <v>1</v>
      </c>
      <c r="X9" s="27">
        <f t="shared" si="0"/>
        <v>10</v>
      </c>
      <c r="Y9" s="23" t="s">
        <v>75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s="10" customFormat="1" ht="15.75">
      <c r="A10" s="21">
        <v>7</v>
      </c>
      <c r="B10" s="22">
        <v>32185</v>
      </c>
      <c r="C10" s="23" t="s">
        <v>76</v>
      </c>
      <c r="D10" s="24" t="s">
        <v>40</v>
      </c>
      <c r="E10" s="22">
        <v>24</v>
      </c>
      <c r="F10" s="25"/>
      <c r="G10" s="25">
        <v>1</v>
      </c>
      <c r="H10" s="25"/>
      <c r="I10" s="25"/>
      <c r="J10" s="25"/>
      <c r="K10" s="25"/>
      <c r="L10" s="25"/>
      <c r="M10" s="25">
        <v>1</v>
      </c>
      <c r="N10" s="25"/>
      <c r="O10" s="25"/>
      <c r="P10" s="25">
        <v>1</v>
      </c>
      <c r="Q10" s="25"/>
      <c r="R10" s="25"/>
      <c r="S10" s="25"/>
      <c r="T10" s="25"/>
      <c r="U10" s="25"/>
      <c r="V10" s="25"/>
      <c r="W10" s="25"/>
      <c r="X10" s="27">
        <f t="shared" si="0"/>
        <v>3</v>
      </c>
      <c r="Y10" s="23" t="s">
        <v>76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s="10" customFormat="1" ht="36">
      <c r="A11" s="21">
        <v>8</v>
      </c>
      <c r="B11" s="22">
        <v>15588</v>
      </c>
      <c r="C11" s="23" t="s">
        <v>77</v>
      </c>
      <c r="D11" s="24" t="s">
        <v>40</v>
      </c>
      <c r="E11" s="22">
        <v>142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v>1</v>
      </c>
      <c r="S11" s="25"/>
      <c r="T11" s="25"/>
      <c r="U11" s="25"/>
      <c r="V11" s="25"/>
      <c r="W11" s="25"/>
      <c r="X11" s="27">
        <f t="shared" si="0"/>
        <v>1</v>
      </c>
      <c r="Y11" s="23" t="s">
        <v>77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s="10" customFormat="1" ht="15.75">
      <c r="A12" s="21">
        <v>9</v>
      </c>
      <c r="B12" s="22">
        <v>14624</v>
      </c>
      <c r="C12" s="23" t="s">
        <v>78</v>
      </c>
      <c r="D12" s="24" t="s">
        <v>40</v>
      </c>
      <c r="E12" s="22">
        <v>22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25"/>
      <c r="T12" s="25"/>
      <c r="U12" s="25"/>
      <c r="V12" s="25"/>
      <c r="W12" s="25"/>
      <c r="X12" s="27">
        <f t="shared" si="0"/>
        <v>1</v>
      </c>
      <c r="Y12" s="23" t="s">
        <v>78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s="10" customFormat="1" ht="15.75">
      <c r="A13" s="21">
        <v>10</v>
      </c>
      <c r="B13" s="28">
        <v>50122</v>
      </c>
      <c r="C13" s="24" t="s">
        <v>79</v>
      </c>
      <c r="D13" s="24" t="s">
        <v>40</v>
      </c>
      <c r="E13" s="28">
        <v>142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</v>
      </c>
      <c r="S13" s="25"/>
      <c r="T13" s="25"/>
      <c r="U13" s="25"/>
      <c r="V13" s="25"/>
      <c r="W13" s="25"/>
      <c r="X13" s="27">
        <f t="shared" si="0"/>
        <v>1</v>
      </c>
      <c r="Y13" s="24" t="s">
        <v>79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25" s="10" customFormat="1" ht="15.75">
      <c r="A14" s="21">
        <v>11</v>
      </c>
      <c r="B14" s="28">
        <v>70080</v>
      </c>
      <c r="C14" s="24" t="s">
        <v>45</v>
      </c>
      <c r="D14" s="24" t="s">
        <v>44</v>
      </c>
      <c r="E14" s="28">
        <v>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1</v>
      </c>
      <c r="S14" s="25"/>
      <c r="T14" s="25"/>
      <c r="U14" s="25"/>
      <c r="V14" s="25"/>
      <c r="W14" s="25"/>
      <c r="X14" s="27">
        <f t="shared" si="0"/>
        <v>1</v>
      </c>
      <c r="Y14" s="24" t="s">
        <v>45</v>
      </c>
    </row>
    <row r="15" spans="1:25" s="10" customFormat="1" ht="15.75">
      <c r="A15" s="21">
        <v>12</v>
      </c>
      <c r="B15" s="28">
        <v>71601</v>
      </c>
      <c r="C15" s="24" t="s">
        <v>70</v>
      </c>
      <c r="D15" s="24" t="s">
        <v>44</v>
      </c>
      <c r="E15" s="28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</v>
      </c>
      <c r="S15" s="25"/>
      <c r="T15" s="25"/>
      <c r="U15" s="25"/>
      <c r="V15" s="25"/>
      <c r="W15" s="25"/>
      <c r="X15" s="27">
        <f t="shared" si="0"/>
        <v>1</v>
      </c>
      <c r="Y15" s="24" t="s">
        <v>70</v>
      </c>
    </row>
    <row r="16" spans="1:25" s="10" customFormat="1" ht="15.75">
      <c r="A16" s="21">
        <v>13</v>
      </c>
      <c r="B16" s="28">
        <v>41505</v>
      </c>
      <c r="C16" s="24" t="s">
        <v>46</v>
      </c>
      <c r="D16" s="24" t="s">
        <v>44</v>
      </c>
      <c r="E16" s="28">
        <v>6</v>
      </c>
      <c r="F16" s="25"/>
      <c r="G16" s="25">
        <v>1</v>
      </c>
      <c r="H16" s="25"/>
      <c r="I16" s="25"/>
      <c r="J16" s="25">
        <v>1</v>
      </c>
      <c r="K16" s="25"/>
      <c r="L16" s="25">
        <v>1</v>
      </c>
      <c r="M16" s="25">
        <v>1</v>
      </c>
      <c r="N16" s="25"/>
      <c r="O16" s="25"/>
      <c r="P16" s="25">
        <v>1</v>
      </c>
      <c r="Q16" s="25"/>
      <c r="R16" s="25">
        <v>1</v>
      </c>
      <c r="S16" s="25"/>
      <c r="T16" s="25"/>
      <c r="U16" s="25"/>
      <c r="V16" s="25"/>
      <c r="W16" s="25"/>
      <c r="X16" s="27">
        <f t="shared" si="0"/>
        <v>6</v>
      </c>
      <c r="Y16" s="24" t="s">
        <v>46</v>
      </c>
    </row>
    <row r="17" spans="1:62" s="10" customFormat="1" ht="15.75">
      <c r="A17" s="21">
        <v>14</v>
      </c>
      <c r="B17" s="28">
        <v>18147</v>
      </c>
      <c r="C17" s="24" t="s">
        <v>80</v>
      </c>
      <c r="D17" s="24" t="s">
        <v>44</v>
      </c>
      <c r="E17" s="28">
        <v>25</v>
      </c>
      <c r="F17" s="25">
        <v>1</v>
      </c>
      <c r="G17" s="25"/>
      <c r="H17" s="25"/>
      <c r="I17" s="25">
        <v>1</v>
      </c>
      <c r="J17" s="25">
        <v>1</v>
      </c>
      <c r="K17" s="25">
        <v>1</v>
      </c>
      <c r="L17" s="25"/>
      <c r="M17" s="25">
        <v>1</v>
      </c>
      <c r="N17" s="25">
        <v>1</v>
      </c>
      <c r="O17" s="25"/>
      <c r="P17" s="25"/>
      <c r="Q17" s="25">
        <v>1</v>
      </c>
      <c r="R17" s="25"/>
      <c r="S17" s="25">
        <v>1</v>
      </c>
      <c r="T17" s="25"/>
      <c r="U17" s="25"/>
      <c r="V17" s="25"/>
      <c r="W17" s="25"/>
      <c r="X17" s="27">
        <f t="shared" si="0"/>
        <v>8</v>
      </c>
      <c r="Y17" s="24" t="s">
        <v>80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25" s="10" customFormat="1" ht="15.75">
      <c r="A18" s="21">
        <v>15</v>
      </c>
      <c r="B18" s="28">
        <v>10027</v>
      </c>
      <c r="C18" s="24" t="s">
        <v>68</v>
      </c>
      <c r="D18" s="24" t="s">
        <v>44</v>
      </c>
      <c r="E18" s="28">
        <v>12</v>
      </c>
      <c r="F18" s="25"/>
      <c r="G18" s="25"/>
      <c r="H18" s="25"/>
      <c r="I18" s="25"/>
      <c r="J18" s="25"/>
      <c r="K18" s="25"/>
      <c r="L18" s="25"/>
      <c r="M18" s="25"/>
      <c r="N18" s="25">
        <v>1</v>
      </c>
      <c r="O18" s="25"/>
      <c r="P18" s="25"/>
      <c r="Q18" s="25"/>
      <c r="R18" s="25"/>
      <c r="S18" s="25">
        <v>1</v>
      </c>
      <c r="T18" s="25"/>
      <c r="U18" s="25"/>
      <c r="V18" s="25"/>
      <c r="W18" s="25"/>
      <c r="X18" s="27">
        <f t="shared" si="0"/>
        <v>2</v>
      </c>
      <c r="Y18" s="24" t="s">
        <v>68</v>
      </c>
    </row>
    <row r="19" spans="1:62" s="10" customFormat="1" ht="15.75">
      <c r="A19" s="21">
        <v>16</v>
      </c>
      <c r="B19" s="28">
        <v>99179</v>
      </c>
      <c r="C19" s="24" t="s">
        <v>81</v>
      </c>
      <c r="D19" s="24" t="s">
        <v>44</v>
      </c>
      <c r="E19" s="28">
        <v>6</v>
      </c>
      <c r="F19" s="25">
        <v>1</v>
      </c>
      <c r="G19" s="25"/>
      <c r="H19" s="25">
        <v>1</v>
      </c>
      <c r="I19" s="25"/>
      <c r="J19" s="25"/>
      <c r="K19" s="25"/>
      <c r="L19" s="25"/>
      <c r="M19" s="25"/>
      <c r="N19" s="25"/>
      <c r="O19" s="25">
        <v>1</v>
      </c>
      <c r="P19" s="25"/>
      <c r="Q19" s="25"/>
      <c r="R19" s="25">
        <v>1</v>
      </c>
      <c r="S19" s="25">
        <v>1</v>
      </c>
      <c r="T19" s="25"/>
      <c r="U19" s="25"/>
      <c r="V19" s="25"/>
      <c r="W19" s="25">
        <v>1</v>
      </c>
      <c r="X19" s="27">
        <f t="shared" si="0"/>
        <v>6</v>
      </c>
      <c r="Y19" s="24" t="s">
        <v>81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25" s="10" customFormat="1" ht="25.5">
      <c r="A20" s="21">
        <v>17</v>
      </c>
      <c r="B20" s="28">
        <v>37313</v>
      </c>
      <c r="C20" s="24" t="s">
        <v>47</v>
      </c>
      <c r="D20" s="24" t="s">
        <v>44</v>
      </c>
      <c r="E20" s="28">
        <v>6</v>
      </c>
      <c r="F20" s="25"/>
      <c r="G20" s="25"/>
      <c r="H20" s="25"/>
      <c r="I20" s="25"/>
      <c r="J20" s="25">
        <v>1</v>
      </c>
      <c r="K20" s="25"/>
      <c r="L20" s="25"/>
      <c r="M20" s="25"/>
      <c r="N20" s="25"/>
      <c r="O20" s="25">
        <v>1</v>
      </c>
      <c r="P20" s="25">
        <v>1</v>
      </c>
      <c r="Q20" s="25"/>
      <c r="R20" s="25">
        <v>1</v>
      </c>
      <c r="S20" s="25"/>
      <c r="T20" s="25"/>
      <c r="U20" s="25"/>
      <c r="V20" s="25">
        <v>1</v>
      </c>
      <c r="W20" s="25"/>
      <c r="X20" s="27">
        <f t="shared" si="0"/>
        <v>5</v>
      </c>
      <c r="Y20" s="24" t="s">
        <v>47</v>
      </c>
    </row>
    <row r="21" spans="1:25" s="10" customFormat="1" ht="15.75">
      <c r="A21" s="21">
        <v>18</v>
      </c>
      <c r="B21" s="28">
        <v>70250</v>
      </c>
      <c r="C21" s="24" t="s">
        <v>93</v>
      </c>
      <c r="D21" s="24" t="s">
        <v>44</v>
      </c>
      <c r="E21" s="28">
        <v>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>
        <v>1</v>
      </c>
      <c r="Q21" s="25"/>
      <c r="R21" s="25">
        <v>1</v>
      </c>
      <c r="S21" s="25"/>
      <c r="T21" s="25"/>
      <c r="U21" s="25"/>
      <c r="V21" s="25"/>
      <c r="W21" s="25"/>
      <c r="X21" s="29">
        <f t="shared" si="0"/>
        <v>2</v>
      </c>
      <c r="Y21" s="24" t="s">
        <v>93</v>
      </c>
    </row>
    <row r="22" spans="1:25" s="10" customFormat="1" ht="15.75">
      <c r="A22" s="21">
        <v>19</v>
      </c>
      <c r="B22" s="28">
        <v>70321</v>
      </c>
      <c r="C22" s="24" t="s">
        <v>48</v>
      </c>
      <c r="D22" s="24" t="s">
        <v>44</v>
      </c>
      <c r="E22" s="28">
        <v>6</v>
      </c>
      <c r="F22" s="25"/>
      <c r="G22" s="25"/>
      <c r="H22" s="25"/>
      <c r="I22" s="25"/>
      <c r="J22" s="25"/>
      <c r="K22" s="25"/>
      <c r="L22" s="25">
        <v>1</v>
      </c>
      <c r="M22" s="25"/>
      <c r="N22" s="25"/>
      <c r="O22" s="25"/>
      <c r="P22" s="25"/>
      <c r="Q22" s="30"/>
      <c r="R22" s="25">
        <v>1</v>
      </c>
      <c r="S22" s="31"/>
      <c r="T22" s="25"/>
      <c r="U22" s="25"/>
      <c r="V22" s="25"/>
      <c r="W22" s="31"/>
      <c r="X22" s="27">
        <f t="shared" si="0"/>
        <v>2</v>
      </c>
      <c r="Y22" s="24" t="s">
        <v>48</v>
      </c>
    </row>
    <row r="23" spans="1:25" s="10" customFormat="1" ht="15.75">
      <c r="A23" s="21">
        <v>20</v>
      </c>
      <c r="B23" s="28">
        <v>84471</v>
      </c>
      <c r="C23" s="24" t="s">
        <v>94</v>
      </c>
      <c r="D23" s="24" t="s">
        <v>44</v>
      </c>
      <c r="E23" s="28">
        <v>6</v>
      </c>
      <c r="F23" s="25"/>
      <c r="G23" s="25"/>
      <c r="H23" s="25"/>
      <c r="I23" s="25"/>
      <c r="J23" s="25"/>
      <c r="K23" s="25"/>
      <c r="L23" s="25">
        <v>1</v>
      </c>
      <c r="M23" s="25"/>
      <c r="N23" s="25"/>
      <c r="O23" s="25"/>
      <c r="P23" s="25">
        <v>1</v>
      </c>
      <c r="Q23" s="25"/>
      <c r="R23" s="25">
        <v>1</v>
      </c>
      <c r="S23" s="25"/>
      <c r="T23" s="25"/>
      <c r="U23" s="25"/>
      <c r="V23" s="25"/>
      <c r="W23" s="25"/>
      <c r="X23" s="29">
        <f t="shared" si="0"/>
        <v>3</v>
      </c>
      <c r="Y23" s="24" t="s">
        <v>94</v>
      </c>
    </row>
    <row r="24" spans="1:25" s="10" customFormat="1" ht="15.75">
      <c r="A24" s="21">
        <v>21</v>
      </c>
      <c r="B24" s="28">
        <v>47917</v>
      </c>
      <c r="C24" s="24" t="s">
        <v>49</v>
      </c>
      <c r="D24" s="24" t="s">
        <v>44</v>
      </c>
      <c r="E24" s="28">
        <v>6</v>
      </c>
      <c r="F24" s="25">
        <v>1</v>
      </c>
      <c r="G24" s="25">
        <v>1</v>
      </c>
      <c r="H24" s="25">
        <v>1</v>
      </c>
      <c r="I24" s="25"/>
      <c r="J24" s="25"/>
      <c r="K24" s="25">
        <v>1</v>
      </c>
      <c r="L24" s="25"/>
      <c r="M24" s="25"/>
      <c r="N24" s="25"/>
      <c r="O24" s="25">
        <v>1</v>
      </c>
      <c r="P24" s="25">
        <v>1</v>
      </c>
      <c r="Q24" s="25"/>
      <c r="R24" s="25">
        <v>1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27">
        <f t="shared" si="0"/>
        <v>12</v>
      </c>
      <c r="Y24" s="24" t="s">
        <v>49</v>
      </c>
    </row>
    <row r="25" spans="1:25" s="10" customFormat="1" ht="15.75">
      <c r="A25" s="21">
        <v>22</v>
      </c>
      <c r="B25" s="28">
        <v>70394</v>
      </c>
      <c r="C25" s="24" t="s">
        <v>95</v>
      </c>
      <c r="D25" s="24" t="s">
        <v>44</v>
      </c>
      <c r="E25" s="28">
        <v>6</v>
      </c>
      <c r="F25" s="25"/>
      <c r="G25" s="25"/>
      <c r="H25" s="25"/>
      <c r="I25" s="25"/>
      <c r="J25" s="25"/>
      <c r="K25" s="25"/>
      <c r="L25" s="25">
        <v>1</v>
      </c>
      <c r="M25" s="25"/>
      <c r="N25" s="25"/>
      <c r="O25" s="25"/>
      <c r="P25" s="25">
        <v>1</v>
      </c>
      <c r="Q25" s="25"/>
      <c r="R25" s="25">
        <v>1</v>
      </c>
      <c r="S25" s="25"/>
      <c r="T25" s="25"/>
      <c r="U25" s="25"/>
      <c r="V25" s="25"/>
      <c r="W25" s="25"/>
      <c r="X25" s="29">
        <f t="shared" si="0"/>
        <v>3</v>
      </c>
      <c r="Y25" s="24" t="s">
        <v>95</v>
      </c>
    </row>
    <row r="26" spans="1:62" s="10" customFormat="1" ht="15.75">
      <c r="A26" s="21">
        <v>23</v>
      </c>
      <c r="B26" s="28">
        <v>27225</v>
      </c>
      <c r="C26" s="24" t="s">
        <v>82</v>
      </c>
      <c r="D26" s="24" t="s">
        <v>44</v>
      </c>
      <c r="E26" s="28">
        <v>24</v>
      </c>
      <c r="F26" s="25"/>
      <c r="G26" s="25">
        <v>1</v>
      </c>
      <c r="H26" s="25"/>
      <c r="I26" s="25">
        <v>1</v>
      </c>
      <c r="J26" s="25"/>
      <c r="K26" s="25"/>
      <c r="L26" s="25"/>
      <c r="M26" s="25"/>
      <c r="N26" s="25"/>
      <c r="O26" s="25">
        <v>1</v>
      </c>
      <c r="P26" s="25">
        <v>1</v>
      </c>
      <c r="Q26" s="25"/>
      <c r="R26" s="25">
        <v>1</v>
      </c>
      <c r="S26" s="25">
        <v>1</v>
      </c>
      <c r="T26" s="25"/>
      <c r="U26" s="25">
        <v>1</v>
      </c>
      <c r="V26" s="25">
        <v>1</v>
      </c>
      <c r="W26" s="25">
        <v>1</v>
      </c>
      <c r="X26" s="27">
        <f t="shared" si="0"/>
        <v>9</v>
      </c>
      <c r="Y26" s="24" t="s">
        <v>82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25" s="10" customFormat="1" ht="25.5">
      <c r="A27" s="21">
        <v>24</v>
      </c>
      <c r="B27" s="28">
        <v>88088</v>
      </c>
      <c r="C27" s="24" t="s">
        <v>50</v>
      </c>
      <c r="D27" s="24" t="s">
        <v>44</v>
      </c>
      <c r="E27" s="28">
        <v>6</v>
      </c>
      <c r="F27" s="25"/>
      <c r="G27" s="25"/>
      <c r="H27" s="25">
        <v>1</v>
      </c>
      <c r="I27" s="25">
        <v>1</v>
      </c>
      <c r="J27" s="25">
        <v>1</v>
      </c>
      <c r="K27" s="25"/>
      <c r="L27" s="25"/>
      <c r="M27" s="25">
        <v>1</v>
      </c>
      <c r="N27" s="25">
        <v>1</v>
      </c>
      <c r="O27" s="25"/>
      <c r="P27" s="25">
        <v>1</v>
      </c>
      <c r="Q27" s="25"/>
      <c r="R27" s="25">
        <v>1</v>
      </c>
      <c r="S27" s="25"/>
      <c r="T27" s="25"/>
      <c r="U27" s="25"/>
      <c r="V27" s="25"/>
      <c r="W27" s="25"/>
      <c r="X27" s="27">
        <f t="shared" si="0"/>
        <v>7</v>
      </c>
      <c r="Y27" s="24" t="s">
        <v>50</v>
      </c>
    </row>
    <row r="28" spans="1:25" s="10" customFormat="1" ht="15.75">
      <c r="A28" s="21">
        <v>25</v>
      </c>
      <c r="B28" s="28">
        <v>73815</v>
      </c>
      <c r="C28" s="24" t="s">
        <v>51</v>
      </c>
      <c r="D28" s="24" t="s">
        <v>44</v>
      </c>
      <c r="E28" s="28">
        <v>6</v>
      </c>
      <c r="F28" s="25"/>
      <c r="G28" s="25"/>
      <c r="H28" s="25"/>
      <c r="I28" s="25"/>
      <c r="J28" s="25"/>
      <c r="K28" s="25"/>
      <c r="L28" s="25"/>
      <c r="M28" s="25">
        <v>1</v>
      </c>
      <c r="N28" s="25">
        <v>1</v>
      </c>
      <c r="O28" s="25">
        <v>1</v>
      </c>
      <c r="P28" s="25"/>
      <c r="Q28" s="25"/>
      <c r="R28" s="25">
        <v>1</v>
      </c>
      <c r="S28" s="25">
        <v>1</v>
      </c>
      <c r="T28" s="25"/>
      <c r="U28" s="25"/>
      <c r="V28" s="25"/>
      <c r="W28" s="25"/>
      <c r="X28" s="27">
        <f t="shared" si="0"/>
        <v>5</v>
      </c>
      <c r="Y28" s="24" t="s">
        <v>51</v>
      </c>
    </row>
    <row r="29" spans="1:25" s="10" customFormat="1" ht="15.75">
      <c r="A29" s="21">
        <v>26</v>
      </c>
      <c r="B29" s="28">
        <v>99163</v>
      </c>
      <c r="C29" s="24" t="s">
        <v>52</v>
      </c>
      <c r="D29" s="24" t="s">
        <v>44</v>
      </c>
      <c r="E29" s="28">
        <v>26</v>
      </c>
      <c r="F29" s="25">
        <v>1</v>
      </c>
      <c r="G29" s="25">
        <v>1</v>
      </c>
      <c r="H29" s="25"/>
      <c r="I29" s="25"/>
      <c r="J29" s="25"/>
      <c r="K29" s="25"/>
      <c r="L29" s="25"/>
      <c r="M29" s="25"/>
      <c r="N29" s="25">
        <v>1</v>
      </c>
      <c r="O29" s="25">
        <v>1</v>
      </c>
      <c r="P29" s="25">
        <v>1</v>
      </c>
      <c r="Q29" s="25"/>
      <c r="R29" s="25"/>
      <c r="S29" s="25"/>
      <c r="T29" s="25">
        <v>1</v>
      </c>
      <c r="U29" s="25">
        <v>1</v>
      </c>
      <c r="V29" s="25"/>
      <c r="W29" s="25"/>
      <c r="X29" s="27">
        <f t="shared" si="0"/>
        <v>7</v>
      </c>
      <c r="Y29" s="24" t="s">
        <v>52</v>
      </c>
    </row>
    <row r="30" spans="1:25" s="10" customFormat="1" ht="38.25">
      <c r="A30" s="21">
        <v>27</v>
      </c>
      <c r="B30" s="28">
        <v>24286</v>
      </c>
      <c r="C30" s="24" t="s">
        <v>96</v>
      </c>
      <c r="D30" s="24" t="s">
        <v>44</v>
      </c>
      <c r="E30" s="28">
        <v>6</v>
      </c>
      <c r="F30" s="25"/>
      <c r="G30" s="25"/>
      <c r="H30" s="25"/>
      <c r="I30" s="25"/>
      <c r="J30" s="25"/>
      <c r="K30" s="25">
        <v>1</v>
      </c>
      <c r="L30" s="25"/>
      <c r="M30" s="25"/>
      <c r="N30" s="25"/>
      <c r="O30" s="25"/>
      <c r="P30" s="25"/>
      <c r="Q30" s="25"/>
      <c r="R30" s="25"/>
      <c r="S30" s="25"/>
      <c r="T30" s="25">
        <v>1</v>
      </c>
      <c r="U30" s="25"/>
      <c r="V30" s="25"/>
      <c r="W30" s="25"/>
      <c r="X30" s="29">
        <f t="shared" si="0"/>
        <v>2</v>
      </c>
      <c r="Y30" s="24" t="s">
        <v>96</v>
      </c>
    </row>
    <row r="31" spans="1:25" s="10" customFormat="1" ht="15.75">
      <c r="A31" s="21">
        <v>28</v>
      </c>
      <c r="B31" s="28">
        <v>80471</v>
      </c>
      <c r="C31" s="24" t="s">
        <v>53</v>
      </c>
      <c r="D31" s="24" t="s">
        <v>44</v>
      </c>
      <c r="E31" s="28">
        <v>6</v>
      </c>
      <c r="F31" s="25"/>
      <c r="G31" s="25"/>
      <c r="H31" s="25"/>
      <c r="I31" s="25"/>
      <c r="J31" s="25"/>
      <c r="K31" s="25"/>
      <c r="L31" s="25"/>
      <c r="M31" s="25"/>
      <c r="N31" s="25"/>
      <c r="O31" s="25">
        <v>1</v>
      </c>
      <c r="P31" s="25"/>
      <c r="Q31" s="25"/>
      <c r="R31" s="25">
        <v>1</v>
      </c>
      <c r="S31" s="25"/>
      <c r="T31" s="25">
        <v>1</v>
      </c>
      <c r="U31" s="25"/>
      <c r="V31" s="25"/>
      <c r="W31" s="25">
        <v>1</v>
      </c>
      <c r="X31" s="27">
        <f t="shared" si="0"/>
        <v>4</v>
      </c>
      <c r="Y31" s="24" t="s">
        <v>53</v>
      </c>
    </row>
    <row r="32" spans="1:25" s="10" customFormat="1" ht="15.75">
      <c r="A32" s="21">
        <v>29</v>
      </c>
      <c r="B32" s="28">
        <v>99551</v>
      </c>
      <c r="C32" s="24" t="s">
        <v>65</v>
      </c>
      <c r="D32" s="24" t="s">
        <v>44</v>
      </c>
      <c r="E32" s="28">
        <v>6</v>
      </c>
      <c r="F32" s="25"/>
      <c r="G32" s="25"/>
      <c r="H32" s="25">
        <v>1</v>
      </c>
      <c r="I32" s="25"/>
      <c r="J32" s="25"/>
      <c r="K32" s="25"/>
      <c r="L32" s="25"/>
      <c r="M32" s="25"/>
      <c r="N32" s="25"/>
      <c r="O32" s="25"/>
      <c r="P32" s="25">
        <v>1</v>
      </c>
      <c r="Q32" s="30"/>
      <c r="R32" s="25">
        <v>1</v>
      </c>
      <c r="S32" s="31"/>
      <c r="T32" s="25"/>
      <c r="U32" s="25"/>
      <c r="V32" s="25"/>
      <c r="W32" s="31"/>
      <c r="X32" s="27">
        <f t="shared" si="0"/>
        <v>3</v>
      </c>
      <c r="Y32" s="24" t="s">
        <v>65</v>
      </c>
    </row>
    <row r="33" spans="1:62" s="10" customFormat="1" ht="15.75">
      <c r="A33" s="21">
        <v>30</v>
      </c>
      <c r="B33" s="28">
        <v>72097</v>
      </c>
      <c r="C33" s="24" t="s">
        <v>83</v>
      </c>
      <c r="D33" s="24" t="s">
        <v>44</v>
      </c>
      <c r="E33" s="28">
        <v>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0">
        <v>1</v>
      </c>
      <c r="R33" s="25">
        <v>1</v>
      </c>
      <c r="S33" s="31"/>
      <c r="T33" s="25"/>
      <c r="U33" s="25"/>
      <c r="V33" s="25">
        <v>1</v>
      </c>
      <c r="W33" s="31"/>
      <c r="X33" s="27">
        <f t="shared" si="0"/>
        <v>3</v>
      </c>
      <c r="Y33" s="24" t="s">
        <v>83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25" s="10" customFormat="1" ht="15.75">
      <c r="A34" s="21">
        <v>31</v>
      </c>
      <c r="B34" s="28">
        <v>80027</v>
      </c>
      <c r="C34" s="24" t="s">
        <v>64</v>
      </c>
      <c r="D34" s="24" t="s">
        <v>44</v>
      </c>
      <c r="E34" s="28">
        <v>6</v>
      </c>
      <c r="F34" s="25"/>
      <c r="G34" s="25"/>
      <c r="H34" s="25"/>
      <c r="I34" s="25">
        <v>1</v>
      </c>
      <c r="J34" s="25">
        <v>1</v>
      </c>
      <c r="K34" s="25">
        <v>1</v>
      </c>
      <c r="L34" s="25">
        <v>1</v>
      </c>
      <c r="M34" s="25"/>
      <c r="N34" s="25">
        <v>1</v>
      </c>
      <c r="O34" s="25"/>
      <c r="P34" s="25"/>
      <c r="Q34" s="30"/>
      <c r="R34" s="25"/>
      <c r="S34" s="31"/>
      <c r="T34" s="25">
        <v>1</v>
      </c>
      <c r="U34" s="25">
        <v>1</v>
      </c>
      <c r="V34" s="25"/>
      <c r="W34" s="31"/>
      <c r="X34" s="27">
        <f t="shared" si="0"/>
        <v>7</v>
      </c>
      <c r="Y34" s="24" t="s">
        <v>64</v>
      </c>
    </row>
    <row r="35" spans="1:62" s="10" customFormat="1" ht="15.75">
      <c r="A35" s="21">
        <v>32</v>
      </c>
      <c r="B35" s="28">
        <v>79403</v>
      </c>
      <c r="C35" s="24" t="s">
        <v>84</v>
      </c>
      <c r="D35" s="24" t="s">
        <v>44</v>
      </c>
      <c r="E35" s="28">
        <v>6</v>
      </c>
      <c r="F35" s="25"/>
      <c r="G35" s="25">
        <v>1</v>
      </c>
      <c r="H35" s="25"/>
      <c r="I35" s="25"/>
      <c r="J35" s="25"/>
      <c r="K35" s="25"/>
      <c r="L35" s="25"/>
      <c r="M35" s="25"/>
      <c r="N35" s="25">
        <v>1</v>
      </c>
      <c r="O35" s="25"/>
      <c r="P35" s="25"/>
      <c r="Q35" s="30"/>
      <c r="R35" s="25">
        <v>1</v>
      </c>
      <c r="S35" s="31">
        <v>1</v>
      </c>
      <c r="T35" s="25"/>
      <c r="U35" s="25"/>
      <c r="V35" s="25">
        <v>1</v>
      </c>
      <c r="W35" s="31">
        <v>1</v>
      </c>
      <c r="X35" s="27">
        <f t="shared" si="0"/>
        <v>6</v>
      </c>
      <c r="Y35" s="24" t="s">
        <v>84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25" s="10" customFormat="1" ht="15.75">
      <c r="A36" s="21">
        <v>33</v>
      </c>
      <c r="B36" s="28">
        <v>70558</v>
      </c>
      <c r="C36" s="24" t="s">
        <v>54</v>
      </c>
      <c r="D36" s="24" t="s">
        <v>44</v>
      </c>
      <c r="E36" s="28">
        <v>6</v>
      </c>
      <c r="F36" s="25"/>
      <c r="G36" s="25"/>
      <c r="H36" s="25"/>
      <c r="I36" s="25">
        <v>1</v>
      </c>
      <c r="J36" s="25"/>
      <c r="K36" s="25"/>
      <c r="L36" s="25"/>
      <c r="M36" s="25"/>
      <c r="N36" s="25"/>
      <c r="O36" s="25"/>
      <c r="P36" s="25"/>
      <c r="Q36" s="30"/>
      <c r="R36" s="25"/>
      <c r="S36" s="31"/>
      <c r="T36" s="25"/>
      <c r="U36" s="25"/>
      <c r="V36" s="25"/>
      <c r="W36" s="31"/>
      <c r="X36" s="27">
        <f aca="true" t="shared" si="1" ref="X36:X61">SUM(F36:W36)</f>
        <v>1</v>
      </c>
      <c r="Y36" s="24" t="s">
        <v>54</v>
      </c>
    </row>
    <row r="37" spans="1:62" s="10" customFormat="1" ht="15.75">
      <c r="A37" s="21">
        <v>34</v>
      </c>
      <c r="B37" s="28">
        <v>80510</v>
      </c>
      <c r="C37" s="24" t="s">
        <v>85</v>
      </c>
      <c r="D37" s="24" t="s">
        <v>44</v>
      </c>
      <c r="E37" s="28">
        <v>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0"/>
      <c r="R37" s="25">
        <v>1</v>
      </c>
      <c r="S37" s="31">
        <v>1</v>
      </c>
      <c r="T37" s="25">
        <v>1</v>
      </c>
      <c r="U37" s="25"/>
      <c r="V37" s="25"/>
      <c r="W37" s="31"/>
      <c r="X37" s="27">
        <f t="shared" si="1"/>
        <v>3</v>
      </c>
      <c r="Y37" s="24" t="s">
        <v>85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25" s="10" customFormat="1" ht="13.5" customHeight="1">
      <c r="A38" s="21">
        <v>35</v>
      </c>
      <c r="B38" s="28">
        <v>70601</v>
      </c>
      <c r="C38" s="24" t="s">
        <v>55</v>
      </c>
      <c r="D38" s="24" t="s">
        <v>44</v>
      </c>
      <c r="E38" s="28">
        <v>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1</v>
      </c>
      <c r="Q38" s="30"/>
      <c r="R38" s="25">
        <v>1</v>
      </c>
      <c r="S38" s="31"/>
      <c r="T38" s="25"/>
      <c r="U38" s="25"/>
      <c r="V38" s="25"/>
      <c r="W38" s="31"/>
      <c r="X38" s="27">
        <f t="shared" si="1"/>
        <v>2</v>
      </c>
      <c r="Y38" s="24" t="s">
        <v>55</v>
      </c>
    </row>
    <row r="39" spans="1:25" s="10" customFormat="1" ht="15.75">
      <c r="A39" s="21">
        <v>36</v>
      </c>
      <c r="B39" s="28">
        <v>73274</v>
      </c>
      <c r="C39" s="24" t="s">
        <v>97</v>
      </c>
      <c r="D39" s="24" t="s">
        <v>44</v>
      </c>
      <c r="E39" s="28">
        <v>6</v>
      </c>
      <c r="F39" s="25"/>
      <c r="G39" s="25"/>
      <c r="H39" s="25"/>
      <c r="I39" s="25"/>
      <c r="J39" s="25"/>
      <c r="K39" s="25"/>
      <c r="L39" s="25">
        <v>1</v>
      </c>
      <c r="M39" s="25"/>
      <c r="N39" s="25">
        <v>1</v>
      </c>
      <c r="O39" s="25"/>
      <c r="P39" s="25">
        <v>1</v>
      </c>
      <c r="Q39" s="30"/>
      <c r="R39" s="25"/>
      <c r="S39" s="31"/>
      <c r="T39" s="25"/>
      <c r="U39" s="25"/>
      <c r="V39" s="25"/>
      <c r="W39" s="31"/>
      <c r="X39" s="29">
        <f t="shared" si="1"/>
        <v>3</v>
      </c>
      <c r="Y39" s="24" t="s">
        <v>97</v>
      </c>
    </row>
    <row r="40" spans="1:25" s="10" customFormat="1" ht="15.75">
      <c r="A40" s="21">
        <v>37</v>
      </c>
      <c r="B40" s="28">
        <v>70636</v>
      </c>
      <c r="C40" s="24" t="s">
        <v>98</v>
      </c>
      <c r="D40" s="24" t="s">
        <v>44</v>
      </c>
      <c r="E40" s="28">
        <v>6</v>
      </c>
      <c r="F40" s="25">
        <v>1</v>
      </c>
      <c r="G40" s="25">
        <v>1</v>
      </c>
      <c r="H40" s="25">
        <v>1</v>
      </c>
      <c r="I40" s="25">
        <v>1</v>
      </c>
      <c r="J40" s="25"/>
      <c r="K40" s="25"/>
      <c r="L40" s="25">
        <v>1</v>
      </c>
      <c r="M40" s="25">
        <v>1</v>
      </c>
      <c r="N40" s="25">
        <v>1</v>
      </c>
      <c r="O40" s="25"/>
      <c r="P40" s="25">
        <v>1</v>
      </c>
      <c r="Q40" s="30"/>
      <c r="R40" s="25">
        <v>1</v>
      </c>
      <c r="S40" s="31">
        <v>1</v>
      </c>
      <c r="T40" s="25"/>
      <c r="U40" s="25"/>
      <c r="V40" s="25"/>
      <c r="W40" s="31"/>
      <c r="X40" s="29">
        <f t="shared" si="1"/>
        <v>10</v>
      </c>
      <c r="Y40" s="24" t="s">
        <v>98</v>
      </c>
    </row>
    <row r="41" spans="1:25" s="10" customFormat="1" ht="15.75">
      <c r="A41" s="21">
        <v>38</v>
      </c>
      <c r="B41" s="28">
        <v>23111</v>
      </c>
      <c r="C41" s="24" t="s">
        <v>99</v>
      </c>
      <c r="D41" s="24" t="s">
        <v>44</v>
      </c>
      <c r="E41" s="28">
        <v>6</v>
      </c>
      <c r="F41" s="25"/>
      <c r="G41" s="25"/>
      <c r="H41" s="25"/>
      <c r="I41" s="25">
        <v>1</v>
      </c>
      <c r="J41" s="25">
        <v>1</v>
      </c>
      <c r="K41" s="25"/>
      <c r="L41" s="25">
        <v>1</v>
      </c>
      <c r="M41" s="25">
        <v>1</v>
      </c>
      <c r="N41" s="25"/>
      <c r="O41" s="25"/>
      <c r="P41" s="25">
        <v>1</v>
      </c>
      <c r="Q41" s="30"/>
      <c r="R41" s="25">
        <v>1</v>
      </c>
      <c r="S41" s="31"/>
      <c r="T41" s="25"/>
      <c r="U41" s="25"/>
      <c r="V41" s="25"/>
      <c r="W41" s="31"/>
      <c r="X41" s="29">
        <f t="shared" si="1"/>
        <v>6</v>
      </c>
      <c r="Y41" s="24" t="s">
        <v>99</v>
      </c>
    </row>
    <row r="42" spans="1:62" s="11" customFormat="1" ht="15.75">
      <c r="A42" s="21">
        <v>39</v>
      </c>
      <c r="B42" s="28">
        <v>70814</v>
      </c>
      <c r="C42" s="24" t="s">
        <v>100</v>
      </c>
      <c r="D42" s="24" t="s">
        <v>44</v>
      </c>
      <c r="E42" s="28">
        <v>6</v>
      </c>
      <c r="F42" s="25">
        <v>1</v>
      </c>
      <c r="G42" s="25">
        <v>1</v>
      </c>
      <c r="H42" s="25">
        <v>1</v>
      </c>
      <c r="I42" s="25"/>
      <c r="J42" s="25"/>
      <c r="K42" s="25">
        <v>1</v>
      </c>
      <c r="L42" s="25"/>
      <c r="M42" s="25">
        <v>1</v>
      </c>
      <c r="N42" s="25">
        <v>1</v>
      </c>
      <c r="O42" s="25">
        <v>1</v>
      </c>
      <c r="P42" s="25">
        <v>1</v>
      </c>
      <c r="Q42" s="25">
        <v>1</v>
      </c>
      <c r="R42" s="25">
        <v>1</v>
      </c>
      <c r="S42" s="25">
        <v>1</v>
      </c>
      <c r="T42" s="25"/>
      <c r="U42" s="25">
        <v>1</v>
      </c>
      <c r="V42" s="25">
        <v>1</v>
      </c>
      <c r="W42" s="25"/>
      <c r="X42" s="29">
        <f t="shared" si="1"/>
        <v>13</v>
      </c>
      <c r="Y42" s="24" t="s">
        <v>100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25" s="11" customFormat="1" ht="15.75">
      <c r="A43" s="21">
        <v>40</v>
      </c>
      <c r="B43" s="28">
        <v>99580</v>
      </c>
      <c r="C43" s="24" t="s">
        <v>86</v>
      </c>
      <c r="D43" s="24" t="s">
        <v>44</v>
      </c>
      <c r="E43" s="28">
        <v>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>
        <v>1</v>
      </c>
      <c r="S43" s="32"/>
      <c r="T43" s="32"/>
      <c r="U43" s="32"/>
      <c r="V43" s="32"/>
      <c r="W43" s="32"/>
      <c r="X43" s="27">
        <f t="shared" si="1"/>
        <v>1</v>
      </c>
      <c r="Y43" s="24" t="s">
        <v>86</v>
      </c>
    </row>
    <row r="44" spans="1:25" s="11" customFormat="1" ht="15.75">
      <c r="A44" s="21">
        <v>41</v>
      </c>
      <c r="B44" s="28">
        <v>70746</v>
      </c>
      <c r="C44" s="24" t="s">
        <v>87</v>
      </c>
      <c r="D44" s="24" t="s">
        <v>44</v>
      </c>
      <c r="E44" s="28">
        <v>6</v>
      </c>
      <c r="F44" s="25">
        <v>1</v>
      </c>
      <c r="G44" s="25">
        <v>1</v>
      </c>
      <c r="H44" s="25">
        <v>1</v>
      </c>
      <c r="I44" s="25"/>
      <c r="J44" s="25">
        <v>1</v>
      </c>
      <c r="K44" s="25"/>
      <c r="L44" s="25">
        <v>1</v>
      </c>
      <c r="M44" s="25">
        <v>1</v>
      </c>
      <c r="N44" s="25">
        <v>1</v>
      </c>
      <c r="O44" s="25">
        <v>1</v>
      </c>
      <c r="P44" s="25">
        <v>1</v>
      </c>
      <c r="Q44" s="25">
        <v>1</v>
      </c>
      <c r="R44" s="25">
        <v>1</v>
      </c>
      <c r="S44" s="25"/>
      <c r="T44" s="25">
        <v>1</v>
      </c>
      <c r="U44" s="25">
        <v>1</v>
      </c>
      <c r="V44" s="25"/>
      <c r="W44" s="25"/>
      <c r="X44" s="27">
        <f t="shared" si="1"/>
        <v>13</v>
      </c>
      <c r="Y44" s="24" t="s">
        <v>87</v>
      </c>
    </row>
    <row r="45" spans="1:62" s="11" customFormat="1" ht="15.75">
      <c r="A45" s="21">
        <v>42</v>
      </c>
      <c r="B45" s="28">
        <v>70772</v>
      </c>
      <c r="C45" s="24" t="s">
        <v>71</v>
      </c>
      <c r="D45" s="24" t="s">
        <v>44</v>
      </c>
      <c r="E45" s="28">
        <v>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>
        <v>1</v>
      </c>
      <c r="S45" s="32"/>
      <c r="T45" s="32"/>
      <c r="U45" s="32"/>
      <c r="V45" s="32"/>
      <c r="W45" s="32"/>
      <c r="X45" s="27">
        <f t="shared" si="1"/>
        <v>1</v>
      </c>
      <c r="Y45" s="24" t="s">
        <v>71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25" s="11" customFormat="1" ht="15.75">
      <c r="A46" s="21">
        <v>43</v>
      </c>
      <c r="B46" s="28">
        <v>73325</v>
      </c>
      <c r="C46" s="24" t="s">
        <v>88</v>
      </c>
      <c r="D46" s="24" t="s">
        <v>44</v>
      </c>
      <c r="E46" s="28">
        <v>6</v>
      </c>
      <c r="F46" s="25"/>
      <c r="G46" s="25"/>
      <c r="H46" s="25"/>
      <c r="I46" s="25"/>
      <c r="J46" s="25"/>
      <c r="K46" s="25"/>
      <c r="L46" s="25">
        <v>1</v>
      </c>
      <c r="M46" s="25"/>
      <c r="N46" s="25"/>
      <c r="O46" s="25"/>
      <c r="P46" s="25"/>
      <c r="Q46" s="25"/>
      <c r="R46" s="25">
        <v>1</v>
      </c>
      <c r="S46" s="25"/>
      <c r="T46" s="25"/>
      <c r="U46" s="25"/>
      <c r="V46" s="25"/>
      <c r="W46" s="25"/>
      <c r="X46" s="27">
        <f t="shared" si="1"/>
        <v>2</v>
      </c>
      <c r="Y46" s="24" t="s">
        <v>88</v>
      </c>
    </row>
    <row r="47" spans="1:62" s="11" customFormat="1" ht="15.75">
      <c r="A47" s="21">
        <v>44</v>
      </c>
      <c r="B47" s="28">
        <v>79781</v>
      </c>
      <c r="C47" s="24" t="s">
        <v>56</v>
      </c>
      <c r="D47" s="24" t="s">
        <v>44</v>
      </c>
      <c r="E47" s="28">
        <v>6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1</v>
      </c>
      <c r="T47" s="25"/>
      <c r="U47" s="25">
        <v>1</v>
      </c>
      <c r="V47" s="25"/>
      <c r="W47" s="25">
        <v>1</v>
      </c>
      <c r="X47" s="27">
        <f t="shared" si="1"/>
        <v>3</v>
      </c>
      <c r="Y47" s="24" t="s">
        <v>56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s="11" customFormat="1" ht="15.75">
      <c r="A48" s="21">
        <v>45</v>
      </c>
      <c r="B48" s="28">
        <v>70794</v>
      </c>
      <c r="C48" s="24" t="s">
        <v>57</v>
      </c>
      <c r="D48" s="24" t="s">
        <v>44</v>
      </c>
      <c r="E48" s="28">
        <v>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>
        <v>1</v>
      </c>
      <c r="Q48" s="25"/>
      <c r="R48" s="25"/>
      <c r="S48" s="25">
        <v>1</v>
      </c>
      <c r="T48" s="25"/>
      <c r="U48" s="25"/>
      <c r="V48" s="25"/>
      <c r="W48" s="25"/>
      <c r="X48" s="27">
        <f t="shared" si="1"/>
        <v>2</v>
      </c>
      <c r="Y48" s="24" t="s">
        <v>57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s="11" customFormat="1" ht="25.5">
      <c r="A49" s="21">
        <v>46</v>
      </c>
      <c r="B49" s="28">
        <v>73135</v>
      </c>
      <c r="C49" s="24" t="s">
        <v>58</v>
      </c>
      <c r="D49" s="24" t="s">
        <v>44</v>
      </c>
      <c r="E49" s="28">
        <v>6</v>
      </c>
      <c r="F49" s="25"/>
      <c r="G49" s="25"/>
      <c r="H49" s="25">
        <v>1</v>
      </c>
      <c r="I49" s="25"/>
      <c r="J49" s="25"/>
      <c r="K49" s="25">
        <v>1</v>
      </c>
      <c r="L49" s="25"/>
      <c r="M49" s="25"/>
      <c r="N49" s="25"/>
      <c r="O49" s="25">
        <v>1</v>
      </c>
      <c r="P49" s="25"/>
      <c r="Q49" s="25"/>
      <c r="R49" s="25">
        <v>1</v>
      </c>
      <c r="S49" s="25">
        <v>1</v>
      </c>
      <c r="T49" s="25">
        <v>1</v>
      </c>
      <c r="U49" s="25"/>
      <c r="V49" s="25"/>
      <c r="W49" s="25">
        <v>1</v>
      </c>
      <c r="X49" s="27">
        <f t="shared" si="1"/>
        <v>7</v>
      </c>
      <c r="Y49" s="24" t="s">
        <v>58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s="11" customFormat="1" ht="15.75">
      <c r="A50" s="21">
        <v>47</v>
      </c>
      <c r="B50" s="28">
        <v>72148</v>
      </c>
      <c r="C50" s="24" t="s">
        <v>59</v>
      </c>
      <c r="D50" s="24" t="s">
        <v>44</v>
      </c>
      <c r="E50" s="28">
        <v>6</v>
      </c>
      <c r="F50" s="25"/>
      <c r="G50" s="25"/>
      <c r="H50" s="25"/>
      <c r="I50" s="25"/>
      <c r="J50" s="25"/>
      <c r="K50" s="25">
        <v>1</v>
      </c>
      <c r="L50" s="25"/>
      <c r="M50" s="25">
        <v>1</v>
      </c>
      <c r="N50" s="25"/>
      <c r="O50" s="25"/>
      <c r="P50" s="25">
        <v>1</v>
      </c>
      <c r="Q50" s="25"/>
      <c r="R50" s="25"/>
      <c r="S50" s="25"/>
      <c r="T50" s="25">
        <v>1</v>
      </c>
      <c r="U50" s="25"/>
      <c r="V50" s="25"/>
      <c r="W50" s="25">
        <v>1</v>
      </c>
      <c r="X50" s="27">
        <f t="shared" si="1"/>
        <v>5</v>
      </c>
      <c r="Y50" s="24" t="s">
        <v>59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s="11" customFormat="1" ht="15.75">
      <c r="A51" s="21">
        <v>48</v>
      </c>
      <c r="B51" s="28">
        <v>71518</v>
      </c>
      <c r="C51" s="24" t="s">
        <v>101</v>
      </c>
      <c r="D51" s="24" t="s">
        <v>44</v>
      </c>
      <c r="E51" s="28">
        <v>6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2</v>
      </c>
      <c r="M51" s="25">
        <v>1</v>
      </c>
      <c r="N51" s="25">
        <v>1</v>
      </c>
      <c r="O51" s="25">
        <v>1</v>
      </c>
      <c r="P51" s="25">
        <v>1</v>
      </c>
      <c r="Q51" s="25">
        <v>1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29">
        <f t="shared" si="1"/>
        <v>19</v>
      </c>
      <c r="Y51" s="24" t="s">
        <v>101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25" s="11" customFormat="1" ht="15.75">
      <c r="A52" s="21">
        <v>49</v>
      </c>
      <c r="B52" s="28">
        <v>46639</v>
      </c>
      <c r="C52" s="24" t="s">
        <v>89</v>
      </c>
      <c r="D52" s="24" t="s">
        <v>44</v>
      </c>
      <c r="E52" s="28">
        <v>6</v>
      </c>
      <c r="F52" s="25">
        <v>1</v>
      </c>
      <c r="G52" s="25">
        <v>1</v>
      </c>
      <c r="H52" s="25"/>
      <c r="I52" s="25">
        <v>1</v>
      </c>
      <c r="J52" s="25"/>
      <c r="K52" s="25">
        <v>1</v>
      </c>
      <c r="L52" s="25">
        <v>1</v>
      </c>
      <c r="M52" s="25"/>
      <c r="N52" s="25"/>
      <c r="O52" s="25"/>
      <c r="P52" s="25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7">
        <f t="shared" si="1"/>
        <v>13</v>
      </c>
      <c r="Y52" s="24" t="s">
        <v>89</v>
      </c>
    </row>
    <row r="53" spans="1:62" s="11" customFormat="1" ht="15.75">
      <c r="A53" s="21">
        <v>50</v>
      </c>
      <c r="B53" s="28">
        <v>70198</v>
      </c>
      <c r="C53" s="24" t="s">
        <v>66</v>
      </c>
      <c r="D53" s="24" t="s">
        <v>44</v>
      </c>
      <c r="E53" s="28">
        <v>5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1</v>
      </c>
      <c r="S53" s="25"/>
      <c r="T53" s="25"/>
      <c r="U53" s="25"/>
      <c r="V53" s="25"/>
      <c r="W53" s="25"/>
      <c r="X53" s="27">
        <f t="shared" si="1"/>
        <v>1</v>
      </c>
      <c r="Y53" s="24" t="s">
        <v>66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25" s="11" customFormat="1" ht="25.5">
      <c r="A54" s="21">
        <v>51</v>
      </c>
      <c r="B54" s="28">
        <v>81320</v>
      </c>
      <c r="C54" s="24" t="s">
        <v>90</v>
      </c>
      <c r="D54" s="24" t="s">
        <v>44</v>
      </c>
      <c r="E54" s="28">
        <v>6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1</v>
      </c>
      <c r="S54" s="25"/>
      <c r="T54" s="25"/>
      <c r="U54" s="25"/>
      <c r="V54" s="25"/>
      <c r="W54" s="25"/>
      <c r="X54" s="27">
        <f t="shared" si="1"/>
        <v>1</v>
      </c>
      <c r="Y54" s="24" t="s">
        <v>90</v>
      </c>
    </row>
    <row r="55" spans="1:25" s="11" customFormat="1" ht="15.75">
      <c r="A55" s="21">
        <v>52</v>
      </c>
      <c r="B55" s="28">
        <v>44265</v>
      </c>
      <c r="C55" s="24" t="s">
        <v>91</v>
      </c>
      <c r="D55" s="24" t="s">
        <v>44</v>
      </c>
      <c r="E55" s="28">
        <v>26</v>
      </c>
      <c r="F55" s="25"/>
      <c r="G55" s="25">
        <v>1</v>
      </c>
      <c r="H55" s="25">
        <v>1</v>
      </c>
      <c r="I55" s="25"/>
      <c r="J55" s="25">
        <v>1</v>
      </c>
      <c r="K55" s="25"/>
      <c r="L55" s="25">
        <v>1</v>
      </c>
      <c r="M55" s="25">
        <v>1</v>
      </c>
      <c r="N55" s="25">
        <v>1</v>
      </c>
      <c r="O55" s="25"/>
      <c r="P55" s="25"/>
      <c r="Q55" s="30">
        <v>1</v>
      </c>
      <c r="R55" s="25"/>
      <c r="S55" s="31"/>
      <c r="T55" s="25"/>
      <c r="U55" s="25"/>
      <c r="V55" s="25"/>
      <c r="W55" s="31"/>
      <c r="X55" s="27">
        <f t="shared" si="1"/>
        <v>7</v>
      </c>
      <c r="Y55" s="24" t="s">
        <v>91</v>
      </c>
    </row>
    <row r="56" spans="1:62" s="11" customFormat="1" ht="15.75">
      <c r="A56" s="21">
        <v>53</v>
      </c>
      <c r="B56" s="28">
        <v>70973</v>
      </c>
      <c r="C56" s="24" t="s">
        <v>60</v>
      </c>
      <c r="D56" s="24" t="s">
        <v>44</v>
      </c>
      <c r="E56" s="28">
        <v>8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1</v>
      </c>
      <c r="S56" s="25"/>
      <c r="T56" s="25"/>
      <c r="U56" s="25"/>
      <c r="V56" s="25"/>
      <c r="W56" s="25"/>
      <c r="X56" s="27">
        <f t="shared" si="1"/>
        <v>1</v>
      </c>
      <c r="Y56" s="24" t="s">
        <v>60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s="11" customFormat="1" ht="15.75">
      <c r="A57" s="21">
        <v>54</v>
      </c>
      <c r="B57" s="28">
        <v>99298</v>
      </c>
      <c r="C57" s="24" t="s">
        <v>61</v>
      </c>
      <c r="D57" s="24" t="s">
        <v>44</v>
      </c>
      <c r="E57" s="28">
        <v>6</v>
      </c>
      <c r="F57" s="25">
        <v>1</v>
      </c>
      <c r="G57" s="25">
        <v>1</v>
      </c>
      <c r="H57" s="25">
        <v>1</v>
      </c>
      <c r="I57" s="25"/>
      <c r="J57" s="25"/>
      <c r="K57" s="25">
        <v>1</v>
      </c>
      <c r="L57" s="25">
        <v>1</v>
      </c>
      <c r="M57" s="25"/>
      <c r="N57" s="25">
        <v>1</v>
      </c>
      <c r="O57" s="25">
        <v>1</v>
      </c>
      <c r="P57" s="25"/>
      <c r="Q57" s="25">
        <v>1</v>
      </c>
      <c r="R57" s="25">
        <v>1</v>
      </c>
      <c r="S57" s="25"/>
      <c r="T57" s="25">
        <v>1</v>
      </c>
      <c r="U57" s="25">
        <v>1</v>
      </c>
      <c r="V57" s="25">
        <v>1</v>
      </c>
      <c r="W57" s="25">
        <v>1</v>
      </c>
      <c r="X57" s="27">
        <f t="shared" si="1"/>
        <v>13</v>
      </c>
      <c r="Y57" s="24" t="s">
        <v>61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25" s="11" customFormat="1" ht="15.75">
      <c r="A58" s="21">
        <v>55</v>
      </c>
      <c r="B58" s="28">
        <v>80029</v>
      </c>
      <c r="C58" s="24" t="s">
        <v>92</v>
      </c>
      <c r="D58" s="24" t="s">
        <v>44</v>
      </c>
      <c r="E58" s="28">
        <v>6</v>
      </c>
      <c r="F58" s="25"/>
      <c r="G58" s="25">
        <v>1</v>
      </c>
      <c r="H58" s="25">
        <v>1</v>
      </c>
      <c r="I58" s="25"/>
      <c r="J58" s="25"/>
      <c r="K58" s="25"/>
      <c r="L58" s="25"/>
      <c r="M58" s="25"/>
      <c r="N58" s="25"/>
      <c r="O58" s="25">
        <v>1</v>
      </c>
      <c r="P58" s="25"/>
      <c r="Q58" s="25"/>
      <c r="R58" s="25"/>
      <c r="S58" s="25">
        <v>1</v>
      </c>
      <c r="T58" s="25">
        <v>1</v>
      </c>
      <c r="U58" s="25">
        <v>1</v>
      </c>
      <c r="V58" s="25">
        <v>1</v>
      </c>
      <c r="W58" s="25">
        <v>1</v>
      </c>
      <c r="X58" s="27">
        <f t="shared" si="1"/>
        <v>8</v>
      </c>
      <c r="Y58" s="24" t="s">
        <v>92</v>
      </c>
    </row>
    <row r="59" spans="1:62" s="11" customFormat="1" ht="15.75">
      <c r="A59" s="21">
        <v>56</v>
      </c>
      <c r="B59" s="28">
        <v>11500</v>
      </c>
      <c r="C59" s="24" t="s">
        <v>62</v>
      </c>
      <c r="D59" s="24" t="s">
        <v>44</v>
      </c>
      <c r="E59" s="28">
        <v>25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v>1</v>
      </c>
      <c r="Q59" s="25"/>
      <c r="R59" s="25"/>
      <c r="S59" s="25">
        <v>1</v>
      </c>
      <c r="T59" s="25"/>
      <c r="U59" s="25"/>
      <c r="V59" s="25"/>
      <c r="W59" s="25"/>
      <c r="X59" s="27">
        <f t="shared" si="1"/>
        <v>2</v>
      </c>
      <c r="Y59" s="24" t="s">
        <v>62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s="11" customFormat="1" ht="15.75">
      <c r="A60" s="21">
        <v>57</v>
      </c>
      <c r="B60" s="28">
        <v>42436</v>
      </c>
      <c r="C60" s="24" t="s">
        <v>63</v>
      </c>
      <c r="D60" s="24" t="s">
        <v>44</v>
      </c>
      <c r="E60" s="28">
        <v>6</v>
      </c>
      <c r="F60" s="25"/>
      <c r="G60" s="25">
        <v>1</v>
      </c>
      <c r="H60" s="25"/>
      <c r="I60" s="25">
        <v>1</v>
      </c>
      <c r="J60" s="25"/>
      <c r="K60" s="25"/>
      <c r="L60" s="25">
        <v>1</v>
      </c>
      <c r="M60" s="25">
        <v>1</v>
      </c>
      <c r="N60" s="25"/>
      <c r="O60" s="25"/>
      <c r="P60" s="25">
        <v>1</v>
      </c>
      <c r="Q60" s="25">
        <v>1</v>
      </c>
      <c r="R60" s="25">
        <v>1</v>
      </c>
      <c r="S60" s="25"/>
      <c r="T60" s="25">
        <v>1</v>
      </c>
      <c r="U60" s="25"/>
      <c r="V60" s="25"/>
      <c r="W60" s="25"/>
      <c r="X60" s="27">
        <f t="shared" si="1"/>
        <v>8</v>
      </c>
      <c r="Y60" s="24" t="s">
        <v>63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s="11" customFormat="1" ht="15.75">
      <c r="A61" s="21">
        <v>58</v>
      </c>
      <c r="B61" s="28">
        <v>42886</v>
      </c>
      <c r="C61" s="24" t="s">
        <v>102</v>
      </c>
      <c r="D61" s="24" t="s">
        <v>44</v>
      </c>
      <c r="E61" s="28">
        <v>6</v>
      </c>
      <c r="F61" s="25"/>
      <c r="G61" s="25"/>
      <c r="H61" s="25"/>
      <c r="I61" s="25"/>
      <c r="J61" s="25">
        <v>1</v>
      </c>
      <c r="K61" s="25"/>
      <c r="L61" s="25"/>
      <c r="M61" s="25"/>
      <c r="N61" s="25">
        <v>1</v>
      </c>
      <c r="O61" s="25"/>
      <c r="P61" s="25">
        <v>1</v>
      </c>
      <c r="Q61" s="25"/>
      <c r="R61" s="25"/>
      <c r="S61" s="25"/>
      <c r="T61" s="25">
        <v>1</v>
      </c>
      <c r="U61" s="25"/>
      <c r="V61" s="25"/>
      <c r="W61" s="25">
        <v>1</v>
      </c>
      <c r="X61" s="29">
        <f t="shared" si="1"/>
        <v>5</v>
      </c>
      <c r="Y61" s="24" t="s">
        <v>102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55" s="7" customFormat="1" ht="12">
      <c r="A62" s="33"/>
      <c r="B62" s="34"/>
      <c r="C62" s="35"/>
      <c r="D62" s="33"/>
      <c r="E62" s="36"/>
      <c r="F62" s="33">
        <f aca="true" t="shared" si="2" ref="F62:X62">SUM(F4:F61)</f>
        <v>13</v>
      </c>
      <c r="G62" s="33">
        <f t="shared" si="2"/>
        <v>18</v>
      </c>
      <c r="H62" s="33">
        <f t="shared" si="2"/>
        <v>13</v>
      </c>
      <c r="I62" s="33">
        <f t="shared" si="2"/>
        <v>13</v>
      </c>
      <c r="J62" s="33">
        <f t="shared" si="2"/>
        <v>13</v>
      </c>
      <c r="K62" s="33">
        <f t="shared" si="2"/>
        <v>12</v>
      </c>
      <c r="L62" s="33">
        <f t="shared" si="2"/>
        <v>19</v>
      </c>
      <c r="M62" s="33">
        <f t="shared" si="2"/>
        <v>16</v>
      </c>
      <c r="N62" s="33">
        <f t="shared" si="2"/>
        <v>16</v>
      </c>
      <c r="O62" s="33">
        <f t="shared" si="2"/>
        <v>15</v>
      </c>
      <c r="P62" s="33">
        <f t="shared" si="2"/>
        <v>27</v>
      </c>
      <c r="Q62" s="33">
        <f t="shared" si="2"/>
        <v>11</v>
      </c>
      <c r="R62" s="33">
        <f t="shared" si="2"/>
        <v>42</v>
      </c>
      <c r="S62" s="33">
        <f t="shared" si="2"/>
        <v>19</v>
      </c>
      <c r="T62" s="33">
        <f t="shared" si="2"/>
        <v>16</v>
      </c>
      <c r="U62" s="33">
        <f t="shared" si="2"/>
        <v>14</v>
      </c>
      <c r="V62" s="33">
        <f t="shared" si="2"/>
        <v>13</v>
      </c>
      <c r="W62" s="33">
        <f t="shared" si="2"/>
        <v>14</v>
      </c>
      <c r="X62" s="37">
        <f t="shared" si="2"/>
        <v>304</v>
      </c>
      <c r="Y62" s="33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25" ht="12">
      <c r="A63" s="38"/>
      <c r="B63" s="39"/>
      <c r="C63" s="40"/>
      <c r="D63" s="38"/>
      <c r="E63" s="4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12">
      <c r="A64" s="38"/>
      <c r="B64" s="39"/>
      <c r="C64" s="40"/>
      <c r="D64" s="38"/>
      <c r="E64" s="4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12">
      <c r="A65" s="38"/>
      <c r="B65" s="39"/>
      <c r="C65" s="40"/>
      <c r="D65" s="38"/>
      <c r="E65" s="41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12">
      <c r="A66" s="38"/>
      <c r="B66" s="39"/>
      <c r="C66" s="40"/>
      <c r="D66" s="38"/>
      <c r="E66" s="4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2">
      <c r="A67" s="38"/>
      <c r="B67" s="39"/>
      <c r="C67" s="40"/>
      <c r="D67" s="38"/>
      <c r="E67" s="4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12">
      <c r="A68" s="38"/>
      <c r="B68" s="39"/>
      <c r="C68" s="40"/>
      <c r="D68" s="38"/>
      <c r="E68" s="4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2">
      <c r="A69" s="38"/>
      <c r="B69" s="39"/>
      <c r="C69" s="40"/>
      <c r="D69" s="38"/>
      <c r="E69" s="4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22:24" ht="12">
      <c r="V70" s="1"/>
      <c r="X70" s="1"/>
    </row>
    <row r="71" spans="22:24" ht="12">
      <c r="V71" s="1"/>
      <c r="X71" s="1"/>
    </row>
    <row r="72" spans="22:24" ht="12">
      <c r="V72" s="1"/>
      <c r="X72" s="1"/>
    </row>
    <row r="73" spans="22:24" ht="12">
      <c r="V73" s="1"/>
      <c r="X73" s="1"/>
    </row>
    <row r="74" spans="22:24" ht="12">
      <c r="V74" s="1"/>
      <c r="X74" s="1"/>
    </row>
    <row r="75" spans="22:24" ht="12">
      <c r="V75" s="1"/>
      <c r="X75" s="1"/>
    </row>
    <row r="76" spans="22:24" ht="12">
      <c r="V76" s="1"/>
      <c r="X76" s="1"/>
    </row>
    <row r="77" spans="22:24" ht="12">
      <c r="V77" s="1"/>
      <c r="X77" s="1"/>
    </row>
    <row r="78" spans="22:24" ht="12">
      <c r="V78" s="1"/>
      <c r="X78" s="1"/>
    </row>
    <row r="79" spans="22:24" ht="12">
      <c r="V79" s="1"/>
      <c r="X79" s="1"/>
    </row>
    <row r="80" spans="22:24" ht="12">
      <c r="V80" s="1"/>
      <c r="X80" s="1"/>
    </row>
    <row r="81" spans="22:24" ht="12">
      <c r="V81" s="1"/>
      <c r="X81" s="1"/>
    </row>
    <row r="82" spans="22:24" ht="12">
      <c r="V82" s="1"/>
      <c r="X82" s="1"/>
    </row>
    <row r="83" spans="22:24" ht="12">
      <c r="V83" s="1"/>
      <c r="X83" s="1"/>
    </row>
    <row r="84" spans="22:24" ht="12">
      <c r="V84" s="1"/>
      <c r="X84" s="1"/>
    </row>
    <row r="85" spans="22:24" ht="12">
      <c r="V85" s="1"/>
      <c r="X85" s="1"/>
    </row>
    <row r="86" spans="22:24" ht="12">
      <c r="V86" s="1"/>
      <c r="X86" s="1"/>
    </row>
    <row r="87" spans="22:24" ht="12">
      <c r="V87" s="1"/>
      <c r="X87" s="1"/>
    </row>
    <row r="88" spans="22:24" ht="12">
      <c r="V88" s="1"/>
      <c r="X88" s="1"/>
    </row>
    <row r="89" spans="22:24" ht="12">
      <c r="V89" s="1"/>
      <c r="X89" s="1"/>
    </row>
    <row r="90" spans="22:24" ht="12">
      <c r="V90" s="1"/>
      <c r="X90" s="1"/>
    </row>
    <row r="91" spans="22:24" ht="12">
      <c r="V91" s="1"/>
      <c r="X91" s="1"/>
    </row>
    <row r="92" spans="22:24" ht="12">
      <c r="V92" s="1"/>
      <c r="X92" s="1"/>
    </row>
    <row r="93" spans="22:24" ht="12">
      <c r="V93" s="1"/>
      <c r="X93" s="1"/>
    </row>
    <row r="94" spans="22:24" ht="12">
      <c r="V94" s="1"/>
      <c r="X94" s="1"/>
    </row>
    <row r="95" spans="22:24" ht="12">
      <c r="V95" s="1"/>
      <c r="X95" s="1"/>
    </row>
    <row r="96" spans="22:24" ht="12">
      <c r="V96" s="1"/>
      <c r="X96" s="1"/>
    </row>
    <row r="97" spans="22:24" ht="12">
      <c r="V97" s="1"/>
      <c r="X97" s="1"/>
    </row>
    <row r="98" spans="22:24" ht="12">
      <c r="V98" s="1"/>
      <c r="X98" s="1"/>
    </row>
    <row r="99" spans="22:24" ht="12">
      <c r="V99" s="1"/>
      <c r="X99" s="1"/>
    </row>
    <row r="100" spans="22:24" ht="12">
      <c r="V100" s="1"/>
      <c r="X100" s="1"/>
    </row>
    <row r="101" spans="22:24" ht="12">
      <c r="V101" s="1"/>
      <c r="X101" s="1"/>
    </row>
    <row r="102" spans="22:24" ht="12">
      <c r="V102" s="1"/>
      <c r="X102" s="1"/>
    </row>
    <row r="103" spans="22:24" ht="12">
      <c r="V103" s="1"/>
      <c r="X103" s="1"/>
    </row>
    <row r="104" spans="22:24" ht="12">
      <c r="V104" s="1"/>
      <c r="X104" s="1"/>
    </row>
    <row r="105" spans="22:24" ht="12">
      <c r="V105" s="1"/>
      <c r="X105" s="1"/>
    </row>
    <row r="106" spans="22:24" ht="12">
      <c r="V106" s="1"/>
      <c r="X106" s="1"/>
    </row>
    <row r="107" spans="22:24" ht="12">
      <c r="V107" s="1"/>
      <c r="X107" s="1"/>
    </row>
    <row r="108" spans="22:24" ht="12">
      <c r="V108" s="1"/>
      <c r="X108" s="1"/>
    </row>
    <row r="109" spans="22:24" ht="12">
      <c r="V109" s="1"/>
      <c r="X109" s="1"/>
    </row>
    <row r="110" spans="22:24" ht="12">
      <c r="V110" s="1"/>
      <c r="X110" s="1"/>
    </row>
    <row r="111" spans="22:24" ht="12">
      <c r="V111" s="1"/>
      <c r="X111" s="1"/>
    </row>
    <row r="112" spans="22:24" ht="12">
      <c r="V112" s="1"/>
      <c r="X112" s="1"/>
    </row>
    <row r="113" spans="22:24" ht="12">
      <c r="V113" s="1"/>
      <c r="X113" s="1"/>
    </row>
    <row r="114" spans="22:24" ht="12">
      <c r="V114" s="1"/>
      <c r="X114" s="1"/>
    </row>
    <row r="115" spans="22:24" ht="12">
      <c r="V115" s="1"/>
      <c r="X115" s="1"/>
    </row>
    <row r="116" spans="22:24" ht="12">
      <c r="V116" s="1"/>
      <c r="X116" s="1"/>
    </row>
    <row r="117" spans="22:24" ht="12">
      <c r="V117" s="1"/>
      <c r="X117" s="1"/>
    </row>
    <row r="118" spans="22:24" ht="12">
      <c r="V118" s="1"/>
      <c r="X118" s="1"/>
    </row>
    <row r="119" spans="22:24" ht="12">
      <c r="V119" s="1"/>
      <c r="X119" s="1"/>
    </row>
    <row r="120" spans="22:24" ht="12">
      <c r="V120" s="1"/>
      <c r="X120" s="1"/>
    </row>
    <row r="121" spans="22:24" ht="12">
      <c r="V121" s="1"/>
      <c r="X121" s="1"/>
    </row>
    <row r="122" spans="22:24" ht="12">
      <c r="V122" s="1"/>
      <c r="X122" s="1"/>
    </row>
    <row r="123" spans="22:24" ht="12">
      <c r="V123" s="1"/>
      <c r="X123" s="1"/>
    </row>
    <row r="124" spans="22:24" ht="12">
      <c r="V124" s="1"/>
      <c r="X124" s="1"/>
    </row>
    <row r="125" spans="22:24" ht="12">
      <c r="V125" s="1"/>
      <c r="X125" s="1"/>
    </row>
    <row r="126" spans="22:24" ht="12">
      <c r="V126" s="1"/>
      <c r="X126" s="1"/>
    </row>
    <row r="127" spans="22:24" ht="12">
      <c r="V127" s="1"/>
      <c r="X127" s="1"/>
    </row>
    <row r="128" spans="22:24" ht="12">
      <c r="V128" s="1"/>
      <c r="X128" s="1"/>
    </row>
    <row r="129" spans="22:24" ht="12">
      <c r="V129" s="1"/>
      <c r="X129" s="1"/>
    </row>
    <row r="130" spans="22:24" ht="12">
      <c r="V130" s="1"/>
      <c r="X130" s="1"/>
    </row>
    <row r="131" spans="22:24" ht="12">
      <c r="V131" s="1"/>
      <c r="X131" s="1"/>
    </row>
    <row r="132" spans="22:24" ht="12">
      <c r="V132" s="1"/>
      <c r="X132" s="1"/>
    </row>
    <row r="133" spans="22:24" ht="12">
      <c r="V133" s="1"/>
      <c r="X133" s="1"/>
    </row>
    <row r="134" spans="22:24" ht="12">
      <c r="V134" s="1"/>
      <c r="X134" s="1"/>
    </row>
    <row r="135" spans="22:24" ht="12">
      <c r="V135" s="1"/>
      <c r="X135" s="1"/>
    </row>
    <row r="136" spans="22:24" ht="12">
      <c r="V136" s="1"/>
      <c r="X136" s="1"/>
    </row>
    <row r="137" spans="22:24" ht="12">
      <c r="V137" s="1"/>
      <c r="X137" s="1"/>
    </row>
    <row r="138" spans="22:24" ht="12">
      <c r="V138" s="1"/>
      <c r="X138" s="1"/>
    </row>
    <row r="139" spans="22:24" ht="12">
      <c r="V139" s="1"/>
      <c r="X139" s="1"/>
    </row>
    <row r="140" spans="22:24" ht="12">
      <c r="V140" s="1"/>
      <c r="X140" s="1"/>
    </row>
    <row r="141" spans="22:24" ht="12">
      <c r="V141" s="1"/>
      <c r="X141" s="1"/>
    </row>
    <row r="142" spans="22:24" ht="12">
      <c r="V142" s="1"/>
      <c r="X142" s="1"/>
    </row>
    <row r="143" spans="22:24" ht="12">
      <c r="V143" s="1"/>
      <c r="X143" s="1"/>
    </row>
    <row r="144" spans="22:24" ht="12">
      <c r="V144" s="1"/>
      <c r="X144" s="1"/>
    </row>
    <row r="145" spans="22:24" ht="12">
      <c r="V145" s="1"/>
      <c r="X145" s="1"/>
    </row>
    <row r="146" spans="22:24" ht="12">
      <c r="V146" s="1"/>
      <c r="X146" s="1"/>
    </row>
    <row r="147" spans="22:24" ht="12">
      <c r="V147" s="1"/>
      <c r="X147" s="1"/>
    </row>
    <row r="148" spans="22:24" ht="12">
      <c r="V148" s="1"/>
      <c r="X148" s="1"/>
    </row>
    <row r="149" spans="22:24" ht="12">
      <c r="V149" s="1"/>
      <c r="X149" s="1"/>
    </row>
    <row r="150" spans="22:24" ht="12">
      <c r="V150" s="1"/>
      <c r="X150" s="1"/>
    </row>
    <row r="151" spans="22:24" ht="12">
      <c r="V151" s="1"/>
      <c r="X151" s="1"/>
    </row>
    <row r="152" spans="22:24" ht="12">
      <c r="V152" s="1"/>
      <c r="X152" s="1"/>
    </row>
    <row r="153" spans="22:24" ht="12">
      <c r="V153" s="1"/>
      <c r="X153" s="1"/>
    </row>
    <row r="154" spans="22:24" ht="12">
      <c r="V154" s="1"/>
      <c r="X154" s="1"/>
    </row>
    <row r="155" spans="22:24" ht="12">
      <c r="V155" s="1"/>
      <c r="X155" s="1"/>
    </row>
    <row r="156" spans="22:24" ht="12">
      <c r="V156" s="1"/>
      <c r="X156" s="1"/>
    </row>
    <row r="157" spans="22:24" ht="12">
      <c r="V157" s="1"/>
      <c r="X157" s="1"/>
    </row>
    <row r="158" spans="22:24" ht="12">
      <c r="V158" s="1"/>
      <c r="X158" s="1"/>
    </row>
    <row r="159" spans="22:24" ht="12">
      <c r="V159" s="1"/>
      <c r="X159" s="1"/>
    </row>
    <row r="160" spans="22:24" ht="12">
      <c r="V160" s="1"/>
      <c r="X160" s="1"/>
    </row>
    <row r="161" spans="22:24" ht="12">
      <c r="V161" s="1"/>
      <c r="X161" s="1"/>
    </row>
    <row r="162" spans="22:24" ht="12">
      <c r="V162" s="1"/>
      <c r="X162" s="1"/>
    </row>
    <row r="163" spans="22:24" ht="12">
      <c r="V163" s="1"/>
      <c r="X163" s="1"/>
    </row>
    <row r="164" spans="22:24" ht="12">
      <c r="V164" s="1"/>
      <c r="X164" s="1"/>
    </row>
    <row r="165" spans="22:24" ht="12">
      <c r="V165" s="1"/>
      <c r="X165" s="1"/>
    </row>
    <row r="166" spans="22:24" ht="12">
      <c r="V166" s="1"/>
      <c r="X166" s="1"/>
    </row>
    <row r="167" spans="22:24" ht="12">
      <c r="V167" s="1"/>
      <c r="X167" s="1"/>
    </row>
    <row r="168" spans="22:24" ht="12">
      <c r="V168" s="1"/>
      <c r="X168" s="1"/>
    </row>
    <row r="169" spans="22:24" ht="12">
      <c r="V169" s="1"/>
      <c r="X169" s="1"/>
    </row>
    <row r="170" spans="22:24" ht="12">
      <c r="V170" s="1"/>
      <c r="X170" s="1"/>
    </row>
    <row r="171" spans="22:24" ht="12">
      <c r="V171" s="1"/>
      <c r="X171" s="1"/>
    </row>
    <row r="172" spans="22:24" ht="12">
      <c r="V172" s="1"/>
      <c r="X172" s="1"/>
    </row>
    <row r="173" spans="22:24" ht="12">
      <c r="V173" s="1"/>
      <c r="X173" s="1"/>
    </row>
    <row r="174" spans="22:24" ht="12">
      <c r="V174" s="1"/>
      <c r="X174" s="1"/>
    </row>
  </sheetData>
  <sheetProtection/>
  <autoFilter ref="A3:BJ3"/>
  <mergeCells count="20">
    <mergeCell ref="M2:M3"/>
    <mergeCell ref="N2:N3"/>
    <mergeCell ref="O2:O3"/>
    <mergeCell ref="P2:P3"/>
    <mergeCell ref="A2:A3"/>
    <mergeCell ref="B2:E2"/>
    <mergeCell ref="F2:F3"/>
    <mergeCell ref="G2:G3"/>
    <mergeCell ref="H2:H3"/>
    <mergeCell ref="I2:I3"/>
    <mergeCell ref="W2:W3"/>
    <mergeCell ref="Q2:Q3"/>
    <mergeCell ref="R2:R3"/>
    <mergeCell ref="S2:S3"/>
    <mergeCell ref="J2:J3"/>
    <mergeCell ref="T2:T3"/>
    <mergeCell ref="U2:U3"/>
    <mergeCell ref="V2:V3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cp:lastPrinted>2015-04-03T12:43:58Z</cp:lastPrinted>
  <dcterms:created xsi:type="dcterms:W3CDTF">1996-10-08T23:32:33Z</dcterms:created>
  <dcterms:modified xsi:type="dcterms:W3CDTF">2016-12-08T11:25:57Z</dcterms:modified>
  <cp:category/>
  <cp:version/>
  <cp:contentType/>
  <cp:contentStatus/>
</cp:coreProperties>
</file>